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Руководство\РОМАНЕНКО\Материалы Комиссии 2023 год\Материалы комиссии № 2 от 27.01.2023 года\ТАРИФНОЕ СОГЛАШЕНИЕ 2023\"/>
    </mc:Choice>
  </mc:AlternateContent>
  <bookViews>
    <workbookView xWindow="0" yWindow="0" windowWidth="28800" windowHeight="10530"/>
  </bookViews>
  <sheets>
    <sheet name="33 КСЛП" sheetId="1" r:id="rId1"/>
    <sheet name="33.1 Сочетанные хирург.вмеш." sheetId="2" r:id="rId2"/>
    <sheet name="33.2 Однотипные операции " sheetId="3" r:id="rId3"/>
    <sheet name="33.3 сопров.лекарствен.тер." sheetId="4" r:id="rId4"/>
  </sheets>
  <definedNames>
    <definedName name="Data1" localSheetId="0">#REF!</definedName>
    <definedName name="Data1">#REF!</definedName>
    <definedName name="DateTime" localSheetId="0">#REF!</definedName>
    <definedName name="DateTime">#REF!</definedName>
    <definedName name="HeaderExt" localSheetId="0">#REF!</definedName>
    <definedName name="HeaderExt">#REF!</definedName>
    <definedName name="Period" localSheetId="0">#REF!</definedName>
    <definedName name="Period">#REF!</definedName>
    <definedName name="TypePeriod" localSheetId="0">#REF!</definedName>
    <definedName name="TypePeriod">#REF!</definedName>
    <definedName name="а" localSheetId="0">#REF!</definedName>
    <definedName name="а">#REF!</definedName>
    <definedName name="ваыаыа" localSheetId="0">#REF!</definedName>
    <definedName name="ваыаыа">#REF!</definedName>
    <definedName name="_xlnm.Print_Titles" localSheetId="1">'33.1 Сочетанные хирург.вмеш.'!$9:$10</definedName>
    <definedName name="_xlnm.Print_Titles" localSheetId="2">'33.2 Однотипные операции '!$9:$9</definedName>
    <definedName name="копия" localSheetId="0">#REF!</definedName>
    <definedName name="копия">#REF!</definedName>
    <definedName name="_xlnm.Print_Area" localSheetId="0">'33 КСЛП'!$A$1:$D$36</definedName>
    <definedName name="_xlnm.Print_Area" localSheetId="1">'33.1 Сочетанные хирург.вмеш.'!$A$1:$E$150</definedName>
    <definedName name="_xlnm.Print_Area" localSheetId="3">'33.3 сопров.лекарствен.тер.'!$A$1:$D$25</definedName>
    <definedName name="ооооо" localSheetId="0">#REF!</definedName>
    <definedName name="ооооо">#REF!</definedName>
    <definedName name="романенко" localSheetId="0">#REF!</definedName>
    <definedName name="романенко">#REF!</definedName>
    <definedName name="св" localSheetId="0">#REF!</definedName>
    <definedName name="св">#REF!</definedName>
    <definedName name="свод" localSheetId="0">#REF!</definedName>
    <definedName name="свод">#REF!</definedName>
    <definedName name="Свод300" localSheetId="0">#REF!</definedName>
    <definedName name="Свод300">#REF!</definedName>
    <definedName name="Свод310" localSheetId="0">#REF!</definedName>
    <definedName name="Свод310">#REF!</definedName>
    <definedName name="Согласование" localSheetId="0">#REF!</definedName>
    <definedName name="Согласование">#REF!</definedName>
    <definedName name="Тубеки" localSheetId="0">#REF!</definedName>
    <definedName name="Тубеки">#REF!</definedName>
    <definedName name="х" localSheetId="0">#REF!</definedName>
    <definedName name="х">#REF!</definedName>
    <definedName name="ц.бух.300" localSheetId="0">#REF!</definedName>
    <definedName name="ц.бух.300">#REF!</definedName>
    <definedName name="Ц.бух300" localSheetId="0">#REF!</definedName>
    <definedName name="Ц.бух300">#REF!</definedName>
    <definedName name="я" localSheetId="0">#REF!</definedName>
    <definedName name="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" i="2" l="1"/>
  <c r="A15" i="2"/>
  <c r="A16" i="2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3" i="2"/>
</calcChain>
</file>

<file path=xl/sharedStrings.xml><?xml version="1.0" encoding="utf-8"?>
<sst xmlns="http://schemas.openxmlformats.org/spreadsheetml/2006/main" count="752" uniqueCount="391">
  <si>
    <t xml:space="preserve"> - перинатальный контакт по ВИЧ-инфекции, дети (Z20.6).</t>
  </si>
  <si>
    <t xml:space="preserve"> - ВИЧ/СПИД, стадии 4Б и 4В, взрослые (B20 – B24);</t>
  </si>
  <si>
    <t xml:space="preserve"> - детский церебральный паралич (G80);</t>
  </si>
  <si>
    <t xml:space="preserve"> - состояния после трансплантации органов и (или) тканей (Z94.0; Z94.1; Z94.4; Z94.8);</t>
  </si>
  <si>
    <t xml:space="preserve"> - хронический лимфоцитарный лейкоз (С91.1);</t>
  </si>
  <si>
    <t xml:space="preserve"> - рассеянный склероз (G35);</t>
  </si>
  <si>
    <t xml:space="preserve"> - заболевания, включенные в Перечень редких (орфанных) заболеваний, размещенный на официальном сайте Министерства здравоохранения Российской Федерации (https://minzdrav.gov.ru/documents/8048-perechen-redkih-orfannyh-zabolevaniy);</t>
  </si>
  <si>
    <t xml:space="preserve"> - сахарный диабет типа 1 (МКБ Е10.0, Е10.1, Е10.6, Е10.7) и типа 2 (МКБ Е11.0, Е11.1, Е11.6, Е11.7);</t>
  </si>
  <si>
    <t>стационар</t>
  </si>
  <si>
    <t>развертывание индивидуального поста</t>
  </si>
  <si>
    <t>оказание медицинской помощи пациенту в возрасте старше 75 лет в случае проведения консультации врача-гериатра и за исключением случаев госпитализации на геронтологические профильные койки</t>
  </si>
  <si>
    <t>Значение КСЛП</t>
  </si>
  <si>
    <t>Случаи, для которых установлен КСЛП</t>
  </si>
  <si>
    <t>Условия оказания медицинской помощи</t>
  </si>
  <si>
    <t>№</t>
  </si>
  <si>
    <t xml:space="preserve">Коэффициенты сложности лечения пациента, применяемые к отдельным случаям оказания медицинской помощи </t>
  </si>
  <si>
    <t>Ямало-Ненецкого автономного округа</t>
  </si>
  <si>
    <t xml:space="preserve">в системе обязательного медицинского страхования  </t>
  </si>
  <si>
    <t xml:space="preserve">к Тарифному соглашению  </t>
  </si>
  <si>
    <t>Приложение 33</t>
  </si>
  <si>
    <t>Факоэмульсификация с использованием фемтосекундного лазера</t>
  </si>
  <si>
    <t>A16.26.093.001</t>
  </si>
  <si>
    <t>Витреоэктомия задняя субтотальная закрытая</t>
  </si>
  <si>
    <t>A16.26.089.002</t>
  </si>
  <si>
    <t>Баллонная ангиопластика со стентированием подколенной артерии и магистральных артерий голени</t>
  </si>
  <si>
    <t>A16.12.026.004</t>
  </si>
  <si>
    <t>Бедренно-подколенное шунтирование</t>
  </si>
  <si>
    <t>A16.12.038.006</t>
  </si>
  <si>
    <t>Баллонная ангиопластика подколенной артерии и магистральных артерий голени</t>
  </si>
  <si>
    <t>A16.12.026.002</t>
  </si>
  <si>
    <t>Баллонная ангиопластика подвздошной артерии</t>
  </si>
  <si>
    <t>А16.12.026.018</t>
  </si>
  <si>
    <t>Тромбэндартерэктомия</t>
  </si>
  <si>
    <t>A16.12.009</t>
  </si>
  <si>
    <t>Установка стента в сосуд</t>
  </si>
  <si>
    <t>A16.12.028</t>
  </si>
  <si>
    <t>Пластика глубокой бедренной артерии</t>
  </si>
  <si>
    <t>A16.12.011.008</t>
  </si>
  <si>
    <t>Тромбоэктомия из сосудистого протеза</t>
  </si>
  <si>
    <t>A16.12.009.001</t>
  </si>
  <si>
    <t>Послойная кератопластика</t>
  </si>
  <si>
    <t>A16.26.049.004</t>
  </si>
  <si>
    <t>Слинговые операции при недержании мочи</t>
  </si>
  <si>
    <t>A16.20.042.001</t>
  </si>
  <si>
    <t>Влагалищная экстирпация матки с придатками с использованием видеоэндоскопических технологий</t>
  </si>
  <si>
    <t>A16.20.063.001</t>
  </si>
  <si>
    <t>Влагалищная тотальная гистерэктомия (экстирпация матки) с придатками</t>
  </si>
  <si>
    <t>A16.20.014</t>
  </si>
  <si>
    <t>Пластика диафрагмы с использованием импланта</t>
  </si>
  <si>
    <t>A16.30.005.001</t>
  </si>
  <si>
    <t>Устранение грыжи пищеводного отверстия диафрагмы с использованием видеоэндоскопических технологий</t>
  </si>
  <si>
    <t>A16.30.005.003</t>
  </si>
  <si>
    <t>Факоэмульсификация с имплантацией интраокулярной линзы</t>
  </si>
  <si>
    <t>A16.26.093.002</t>
  </si>
  <si>
    <t>Неавтоматизированная эндотекатопластика</t>
  </si>
  <si>
    <t>A16.26.049.005</t>
  </si>
  <si>
    <t>Баллонная вазодилатация</t>
  </si>
  <si>
    <t>A16.12.026</t>
  </si>
  <si>
    <t>Круговое эпиклеральное пломбирование</t>
  </si>
  <si>
    <t>A16.26.082</t>
  </si>
  <si>
    <t>Имплантация интраокулярной линзы</t>
  </si>
  <si>
    <t>A16.26.094</t>
  </si>
  <si>
    <t>Трансуретральная резекция простаты</t>
  </si>
  <si>
    <t>A16.21.002</t>
  </si>
  <si>
    <t>Лапароскопическая нефрэктомия</t>
  </si>
  <si>
    <t>A16.28.004.001</t>
  </si>
  <si>
    <t>Эндоскопическая кардиодилятация пищевода баллонным кардиодилятатором</t>
  </si>
  <si>
    <t>A16.16.032.002</t>
  </si>
  <si>
    <t>Пластика диафрагмы с использованием видеоэндоскопических технологий</t>
  </si>
  <si>
    <t>A16.09.026.004</t>
  </si>
  <si>
    <t>Уровень 4</t>
  </si>
  <si>
    <t>Оперативное лечение пахово-бедренной грыжи с использованием видеоэндоскопических технологий</t>
  </si>
  <si>
    <t>A16.30.001.001</t>
  </si>
  <si>
    <t>Оперативное лечение пупочной грыжи с использованием сетчатых имплантов</t>
  </si>
  <si>
    <t>A16.30.002.002</t>
  </si>
  <si>
    <t>Оперативное лечение пахово-бедренной грыжи с использованием сетчатых имплантов</t>
  </si>
  <si>
    <t>A16.30.001.002</t>
  </si>
  <si>
    <t>Резекция печени атипичная</t>
  </si>
  <si>
    <t>A16.14.030</t>
  </si>
  <si>
    <t>Гемиколэктомия правосторонняя</t>
  </si>
  <si>
    <t>A16.18.016</t>
  </si>
  <si>
    <t>Гемитиреоидэктомия</t>
  </si>
  <si>
    <t>A16.22.001</t>
  </si>
  <si>
    <t>Уровень 3</t>
  </si>
  <si>
    <t>Интравитреальное введение лекарственных препаратов</t>
  </si>
  <si>
    <t>A16.26.086.001</t>
  </si>
  <si>
    <t>Удаление силиконового масла (или иного высокомолекулярного соединения) из витреальной полости</t>
  </si>
  <si>
    <t>A16.26.115</t>
  </si>
  <si>
    <t>Пластика конъюнктивальной полости с использованием свободного лоскута слизистой со щеки</t>
  </si>
  <si>
    <t>A16.26.041.001</t>
  </si>
  <si>
    <t>Энуклеация глазного яблока</t>
  </si>
  <si>
    <t>A16.26.098</t>
  </si>
  <si>
    <t>Замещение стекловидного тела</t>
  </si>
  <si>
    <t>A16.26.087</t>
  </si>
  <si>
    <t>Факоэмульсификация без интраокулярной линзы. Факофрагментация, факоаспирация</t>
  </si>
  <si>
    <t>A16.26.093</t>
  </si>
  <si>
    <t>Кератопластика (трансплантация роговицы)</t>
  </si>
  <si>
    <t>A16.26.049</t>
  </si>
  <si>
    <t>Лапароскопическая резекция почки</t>
  </si>
  <si>
    <t>A16.28.003.001</t>
  </si>
  <si>
    <t>Трансуретральная уретеролитоэкстракция</t>
  </si>
  <si>
    <t>A16.28.054</t>
  </si>
  <si>
    <t>Резекция яичника лапаротомическая</t>
  </si>
  <si>
    <t>A16.20.061</t>
  </si>
  <si>
    <t>Аппендэктомия</t>
  </si>
  <si>
    <t>A16.18.009</t>
  </si>
  <si>
    <t>Резекция яичника с использованием видеоэндоскопических технологий</t>
  </si>
  <si>
    <t>A16.20.061.001</t>
  </si>
  <si>
    <t>Аппендэктомия с использованием видеоэндоскопических технологий</t>
  </si>
  <si>
    <t>A16.18.009.001</t>
  </si>
  <si>
    <t>Холецистэктомия лапароскопическая</t>
  </si>
  <si>
    <t>A16.14.009.002</t>
  </si>
  <si>
    <t>Кольпоперинеоррафия и леваторопластика</t>
  </si>
  <si>
    <t>A16.20.083</t>
  </si>
  <si>
    <t>Метропластика лапаротомическая</t>
  </si>
  <si>
    <t>A16.20.039</t>
  </si>
  <si>
    <t>Кесарево сечение</t>
  </si>
  <si>
    <t>A16.20.005</t>
  </si>
  <si>
    <t>Удаление кисты яичника</t>
  </si>
  <si>
    <t>A16.20.001</t>
  </si>
  <si>
    <t>Миомэктомия (энуклеация миоматозных узлов) лапаротомическая</t>
  </si>
  <si>
    <t>A16.20.035</t>
  </si>
  <si>
    <t>Тотальная гистерэктомия (экстирпация матки) с придатками лапаротомическая</t>
  </si>
  <si>
    <t>A16.20.011.002</t>
  </si>
  <si>
    <t>Мастэктомия</t>
  </si>
  <si>
    <t>A16.20.043</t>
  </si>
  <si>
    <t>Фундопликация лапароскопическая</t>
  </si>
  <si>
    <t>A16.16.033.001</t>
  </si>
  <si>
    <t>Лапароскопическая диафрагмокрурорафия</t>
  </si>
  <si>
    <t>A16.16.046.002</t>
  </si>
  <si>
    <t>Оперативное лечение пупочной грыжи</t>
  </si>
  <si>
    <t>A16.30.002</t>
  </si>
  <si>
    <t>Оперативное лечение грыжи передней брюшной стенки</t>
  </si>
  <si>
    <t>A16.30.004</t>
  </si>
  <si>
    <t>Оперативное лечение околопупочной грыжи</t>
  </si>
  <si>
    <t>A16.30.003</t>
  </si>
  <si>
    <t>Оперативное лечение грыжи передней брюшной стенки с использованием сетчатых имплантов</t>
  </si>
  <si>
    <t>A16.30.004.011</t>
  </si>
  <si>
    <t>Холецистэктомия малоинвазивная</t>
  </si>
  <si>
    <t>A16.14.009.001</t>
  </si>
  <si>
    <t>Оперативное лечение пупочной грыжи с использованием видеоэндоскопических технологий</t>
  </si>
  <si>
    <t>A16.30.002.001</t>
  </si>
  <si>
    <t>Холецистэктомия</t>
  </si>
  <si>
    <t>A16.14.009</t>
  </si>
  <si>
    <t>Ревизия бедренных артерий</t>
  </si>
  <si>
    <t>A16.12.019.001</t>
  </si>
  <si>
    <t>Эвисцерация глазного яблока</t>
  </si>
  <si>
    <t>A16.26.099</t>
  </si>
  <si>
    <t>Гайморотомия с использованием видеоэндоскопических технологий</t>
  </si>
  <si>
    <t>A16.08.017.001</t>
  </si>
  <si>
    <t>Пластика носовой перегородки с использованием видеоэндоскопических технологий</t>
  </si>
  <si>
    <t>A16.08.013.001</t>
  </si>
  <si>
    <t>Оперативное лечение пахово-бедренной грыжи</t>
  </si>
  <si>
    <t>A16.30.001</t>
  </si>
  <si>
    <t>Реконструкция угла передней камеры глаза</t>
  </si>
  <si>
    <t>A16.26.146</t>
  </si>
  <si>
    <t>Трабекулотомия</t>
  </si>
  <si>
    <t>A16.26.069</t>
  </si>
  <si>
    <t xml:space="preserve">Факоэмульсификация без интраокулярной линзы. Факофрагментация, факоаспирация </t>
  </si>
  <si>
    <t>Иссечение анальной трещины</t>
  </si>
  <si>
    <t>A16.19.003.001</t>
  </si>
  <si>
    <t>Удаление геморроидальных узлов</t>
  </si>
  <si>
    <t>A16.19.013</t>
  </si>
  <si>
    <t>Пластика опорно­двигательной культи при анофтальме</t>
  </si>
  <si>
    <t>A16.26.145</t>
  </si>
  <si>
    <t>Пластика верхних век без пересадки тканей чрескожным доступом</t>
  </si>
  <si>
    <t>A16.26.111.001</t>
  </si>
  <si>
    <t>Трансуретральная эндоскопическая цистолитотрипсия</t>
  </si>
  <si>
    <t>A16.28.085</t>
  </si>
  <si>
    <t>Удаление кисты яичника с использованием видеоэндоскопических технологий</t>
  </si>
  <si>
    <t>A16.20.001.001</t>
  </si>
  <si>
    <t>Иссечение кисты почки лапароскопическое</t>
  </si>
  <si>
    <t>A16.28.071.001</t>
  </si>
  <si>
    <t>Эндоскопическое электрохирургическое удаление новообразования толстой кишки</t>
  </si>
  <si>
    <t>A16.18.027</t>
  </si>
  <si>
    <t>Перевязка маточных артерий</t>
  </si>
  <si>
    <t>A16.20.075</t>
  </si>
  <si>
    <t>Стерилизация маточных труб лапаротомическая</t>
  </si>
  <si>
    <t>A16.20.041</t>
  </si>
  <si>
    <t>Резекция молочной железы</t>
  </si>
  <si>
    <t>A16.20.032</t>
  </si>
  <si>
    <t>Удаление параовариальной кисты лапаротомическое</t>
  </si>
  <si>
    <t>A16.20.017</t>
  </si>
  <si>
    <t>Сальпингэктомия лапаротомическая</t>
  </si>
  <si>
    <t>A16.20.004</t>
  </si>
  <si>
    <t>Бужирование пищевода эндоскопическое</t>
  </si>
  <si>
    <t>A16.16.006.001</t>
  </si>
  <si>
    <t>Удаление поверхностных вен нижней конечности</t>
  </si>
  <si>
    <t>A16.12.006.001</t>
  </si>
  <si>
    <t>Ангиография артерий верхней конечности прямая</t>
  </si>
  <si>
    <t>A06.12.007</t>
  </si>
  <si>
    <t>Сонно-подключичное шунтирование</t>
  </si>
  <si>
    <t>A16.12.038.008</t>
  </si>
  <si>
    <t>Ангиография внутренней сонной артерии</t>
  </si>
  <si>
    <t>A06.12.005</t>
  </si>
  <si>
    <t>Эндартерэктомия каротидная</t>
  </si>
  <si>
    <t>A16.12.008.001</t>
  </si>
  <si>
    <t>Ангиография бедренной артерии прямая, обеих сторон</t>
  </si>
  <si>
    <t>A06.12.015</t>
  </si>
  <si>
    <t>Уровень 2</t>
  </si>
  <si>
    <t>Пластика уздечки нижней губы</t>
  </si>
  <si>
    <t>A16.07.043</t>
  </si>
  <si>
    <t>Цистотомия или цистэктомия</t>
  </si>
  <si>
    <t>A16.07.016</t>
  </si>
  <si>
    <t>Пластика уздечки верхней губы</t>
  </si>
  <si>
    <t>A16.07.042</t>
  </si>
  <si>
    <t>Пластика века (блефаропластика) без и с пересадкой тканей</t>
  </si>
  <si>
    <t>A16.26.111</t>
  </si>
  <si>
    <t>Удаление инородного тела, новообразования из глазницы</t>
  </si>
  <si>
    <t>A16.26.106</t>
  </si>
  <si>
    <t>Удаление доброкачественных новообразований подкожно-жировой клетчатки</t>
  </si>
  <si>
    <t>A16.01.018</t>
  </si>
  <si>
    <t>Удаление сосудистой мальформации</t>
  </si>
  <si>
    <t>A16.01.013</t>
  </si>
  <si>
    <t>Устранение рубцовой деформации</t>
  </si>
  <si>
    <t>A16.01.031</t>
  </si>
  <si>
    <t>Удаление доброкачественных новообразований кожи</t>
  </si>
  <si>
    <t>A16.01.017</t>
  </si>
  <si>
    <t>Экстирпация боковых свищей шеи</t>
  </si>
  <si>
    <t>A16.30.015</t>
  </si>
  <si>
    <t>Экстирпация срединных кист и свищей шеи</t>
  </si>
  <si>
    <t>A16.30.014</t>
  </si>
  <si>
    <t>Пластика уздечки языка</t>
  </si>
  <si>
    <t>A16.07.044</t>
  </si>
  <si>
    <t>Уранопластика (устранение врожденной расщелины твердого и мягкого неба)</t>
  </si>
  <si>
    <t>A16.07.066</t>
  </si>
  <si>
    <t>Хейлоринопластика (устранение врожденной расщелины верхней губы)</t>
  </si>
  <si>
    <t>A16.07.061.001</t>
  </si>
  <si>
    <t>Экстракапсулярная экстракция катаракты с имплантацией ИОЛ</t>
  </si>
  <si>
    <t>A16.26.092</t>
  </si>
  <si>
    <t>Сквозная кератопластика</t>
  </si>
  <si>
    <t>A16.26.049.008</t>
  </si>
  <si>
    <t>Модифицированная синустрабекулэктомия</t>
  </si>
  <si>
    <t>A16.26.070</t>
  </si>
  <si>
    <t>Проникающая склерэктомия</t>
  </si>
  <si>
    <t>A16.26.073.003</t>
  </si>
  <si>
    <t>Удаление полипа анального канала и прямой кишки</t>
  </si>
  <si>
    <t>A16.19.017</t>
  </si>
  <si>
    <t>Удаление доброкачественных новообразований кожи методом электрокоагуляции</t>
  </si>
  <si>
    <t>A16.01.017.001</t>
  </si>
  <si>
    <t>Уровень 1</t>
  </si>
  <si>
    <t>Операция 2</t>
  </si>
  <si>
    <t>Операция 1</t>
  </si>
  <si>
    <t>Перечень сочетанных (симультанных) хирургических вмешательств, выполняемых во время одной госпитализации</t>
  </si>
  <si>
    <t>Приложение 33.1</t>
  </si>
  <si>
    <t>Мастэктомия радикальная по Маддену с реконструкцией кожно-мышечным лоскутом и эндопротезированием</t>
  </si>
  <si>
    <t>A16.20.049.001</t>
  </si>
  <si>
    <t>Отсроченная реконструкция молочной железы с использованием эндопротеза</t>
  </si>
  <si>
    <t>A16.20.103</t>
  </si>
  <si>
    <t>Резекция молочной железы субтотальная с маммопластикой и эндопротезированием</t>
  </si>
  <si>
    <t>A16.20.032.007</t>
  </si>
  <si>
    <t>Уровень 5</t>
  </si>
  <si>
    <t>Мастэктомия радикальная с реконструкцией TRAM-лоскутом</t>
  </si>
  <si>
    <t>A16.20.048</t>
  </si>
  <si>
    <t>Мастэктомия расширенная модифицированная с пластическим закрытием дефекта грудной стенки различными вариантами кожно-мышечных лоскутов</t>
  </si>
  <si>
    <t>A16.20.047</t>
  </si>
  <si>
    <t>Мастэктомия расширенная модифицированная с пластическим закрытием дефекта грудной стенки</t>
  </si>
  <si>
    <t>A16.20.043.004</t>
  </si>
  <si>
    <t>Мастэктомия радикальная с односторонней пластикой молочной железы с применением микрохирургической техники</t>
  </si>
  <si>
    <t>A16.20.043.003</t>
  </si>
  <si>
    <t>Эндартерэктомия каротидная с пластикой</t>
  </si>
  <si>
    <t>A16.12.008.002</t>
  </si>
  <si>
    <t xml:space="preserve">Эндартерэктомия каротидная </t>
  </si>
  <si>
    <t>Артропластика стопы и пальцев ноги</t>
  </si>
  <si>
    <t>A16.04.014</t>
  </si>
  <si>
    <t>Реконструкция кости при ложном суставе бедра</t>
  </si>
  <si>
    <t>A16.03.024.010</t>
  </si>
  <si>
    <t>Реконструкция кости. Корригирующая остеотомия голени</t>
  </si>
  <si>
    <t>A16.03.024.009</t>
  </si>
  <si>
    <t>Реконструкция кости. Корригирующая остеотомия бедра</t>
  </si>
  <si>
    <t>A16.03.024.008</t>
  </si>
  <si>
    <t>Реконструкция кости. Корригирующая остеотомия при деформации стоп</t>
  </si>
  <si>
    <t>A16.03.024.007</t>
  </si>
  <si>
    <t xml:space="preserve">Реконструкция кости. Остеотомия кости с использованием комбинируемых методов фиксации </t>
  </si>
  <si>
    <t>A16.03.024.005</t>
  </si>
  <si>
    <t>Интрамедуллярный блокируемый остеосинтез</t>
  </si>
  <si>
    <t>A16.03.022.006</t>
  </si>
  <si>
    <t xml:space="preserve">Остеосинтез с использованием биодеградируемых материалов </t>
  </si>
  <si>
    <t>A16.03.022.005</t>
  </si>
  <si>
    <t>Интрамедуллярный стержневой остеосинтез</t>
  </si>
  <si>
    <t>A16.03.022.004</t>
  </si>
  <si>
    <t xml:space="preserve">Остеосинтез титановой пластиной </t>
  </si>
  <si>
    <t>A16.03.022.002</t>
  </si>
  <si>
    <t>Диссекция перфорантных вен с использованием видеоэндоскопических технологий</t>
  </si>
  <si>
    <t>A16.12.006.003</t>
  </si>
  <si>
    <t>Ретросклеропломбирование</t>
  </si>
  <si>
    <t>A16.26.147</t>
  </si>
  <si>
    <t>Реваскуляризация заднего сегмента глаза</t>
  </si>
  <si>
    <t>A16.26.079</t>
  </si>
  <si>
    <t xml:space="preserve">Склеропластика с использованием трансплантатов </t>
  </si>
  <si>
    <t>A16.26.075.001</t>
  </si>
  <si>
    <t xml:space="preserve">Склеропластика </t>
  </si>
  <si>
    <t>A16.26.075</t>
  </si>
  <si>
    <t>Перевязка и обнажение варикозных вен</t>
  </si>
  <si>
    <t>A16.12.012</t>
  </si>
  <si>
    <t>Подапоневротическая перевязка анастомозов между поверхностными и глубокими венами голени</t>
  </si>
  <si>
    <t>A16.12.006.002</t>
  </si>
  <si>
    <t>Разрез, иссечение и закрытие вен нижней конечности</t>
  </si>
  <si>
    <t>A16.12.006</t>
  </si>
  <si>
    <t>Наложение наружных фиксирующих устройств с использованием компрессионно-дистракционного аппарата внешней фиксации</t>
  </si>
  <si>
    <t>A16.03.033.002</t>
  </si>
  <si>
    <t>Лазерная трабекулопластика</t>
  </si>
  <si>
    <t>A22.26.023</t>
  </si>
  <si>
    <t>Лазерная гониодесцеметопунктура</t>
  </si>
  <si>
    <t>A22.26.019</t>
  </si>
  <si>
    <t xml:space="preserve">Панретинальная лазерная коагуляция </t>
  </si>
  <si>
    <t>A22.26.010</t>
  </si>
  <si>
    <t>Фокальная лазерная коагуляция глазного дна</t>
  </si>
  <si>
    <t>A22.26.009</t>
  </si>
  <si>
    <t>Лазерный трабекулоспазис</t>
  </si>
  <si>
    <t>A22.26.007</t>
  </si>
  <si>
    <t>Лазергониотрабекулопунктура</t>
  </si>
  <si>
    <t>A22.26.006</t>
  </si>
  <si>
    <t>Лазерная иридэктомия</t>
  </si>
  <si>
    <t>A22.26.005</t>
  </si>
  <si>
    <t>Лазерная корепраксия, дисцизия задней капсулы хрусталика</t>
  </si>
  <si>
    <t>A22.26.004</t>
  </si>
  <si>
    <t>Миотомия, тенотомия глазной мышцы</t>
  </si>
  <si>
    <t>A16.26.028</t>
  </si>
  <si>
    <t>Устранение блефароспазма</t>
  </si>
  <si>
    <t>A16.26.023</t>
  </si>
  <si>
    <t>Коррекция блефарохалязиса</t>
  </si>
  <si>
    <t>A16.26.022</t>
  </si>
  <si>
    <t>Устранение птоза</t>
  </si>
  <si>
    <t>A16.26.021.001</t>
  </si>
  <si>
    <t>Коррекция блефароптоза</t>
  </si>
  <si>
    <t>A16.26.021</t>
  </si>
  <si>
    <t>Устранение энтропиона или эктропиона</t>
  </si>
  <si>
    <t>A16.26.020</t>
  </si>
  <si>
    <t>Устранение эпикантуса</t>
  </si>
  <si>
    <t>A16.26.019</t>
  </si>
  <si>
    <t>Пластика слезных точек и слезных канальцев</t>
  </si>
  <si>
    <t>A16.26.007</t>
  </si>
  <si>
    <t>Наименование</t>
  </si>
  <si>
    <t>Код услуги</t>
  </si>
  <si>
    <t>Перечень хирургических вмешательств, при проведении которых одновременно на двух парных органах может быть применен КСЛП</t>
  </si>
  <si>
    <t>Приложение 33.2</t>
  </si>
  <si>
    <t>дневной стационар</t>
  </si>
  <si>
    <t>N п/п</t>
  </si>
  <si>
    <t>№ п/п</t>
  </si>
  <si>
    <t>предоставление спального места и питания законному представителю несовершеннолетних (дети до 4 лет, дети старше 4 лет при наличии медицинских показаний), за исключением случаев, к которым применяется КСЛП, предусмотренный пунктом 2 настоящего перечня</t>
  </si>
  <si>
    <r>
      <t>наличие у пациента тяжелой сопутствующей патологии</t>
    </r>
    <r>
      <rPr>
        <vertAlign val="superscript"/>
        <sz val="14"/>
        <rFont val="PT Astra Serif"/>
        <family val="1"/>
        <charset val="204"/>
      </rPr>
      <t>1</t>
    </r>
    <r>
      <rPr>
        <sz val="14"/>
        <rFont val="PT Astra Serif"/>
        <family val="1"/>
        <charset val="204"/>
      </rPr>
      <t>, требующей оказания медицинской помощи в период госпитализации</t>
    </r>
  </si>
  <si>
    <r>
      <t>проведение сочетанных хирургических вмешательств или проведение однотипных операций на парных органах (уровень 1)</t>
    </r>
    <r>
      <rPr>
        <vertAlign val="superscript"/>
        <sz val="14"/>
        <rFont val="PT Astra Serif"/>
        <family val="1"/>
        <charset val="204"/>
      </rPr>
      <t xml:space="preserve"> 2</t>
    </r>
  </si>
  <si>
    <r>
      <t xml:space="preserve">проведение сочетанных хирургических вмешательств или проведение однотипных операций на парных органах (уровень 2) </t>
    </r>
    <r>
      <rPr>
        <vertAlign val="superscript"/>
        <sz val="14"/>
        <rFont val="PT Astra Serif"/>
        <family val="1"/>
        <charset val="204"/>
      </rPr>
      <t>2</t>
    </r>
  </si>
  <si>
    <r>
      <t>проведение сочетанных хирургических вмешательств или проведение однотипных операций на парных органах (уровень 3)</t>
    </r>
    <r>
      <rPr>
        <vertAlign val="superscript"/>
        <sz val="14"/>
        <rFont val="PT Astra Serif"/>
        <family val="1"/>
        <charset val="204"/>
      </rPr>
      <t xml:space="preserve"> 2</t>
    </r>
  </si>
  <si>
    <r>
      <t xml:space="preserve">проведение сочетанных хирургических вмешательств или проведение однотипных операций на парных органах (уровень 4) </t>
    </r>
    <r>
      <rPr>
        <vertAlign val="superscript"/>
        <sz val="14"/>
        <rFont val="PT Astra Serif"/>
        <family val="1"/>
        <charset val="204"/>
      </rPr>
      <t>2</t>
    </r>
  </si>
  <si>
    <r>
      <t xml:space="preserve">проведение сочетанных хирургических вмешательств или проведение однотипных операций на парных органах (уровень 5) </t>
    </r>
    <r>
      <rPr>
        <vertAlign val="superscript"/>
        <sz val="14"/>
        <rFont val="PT Astra Serif"/>
        <family val="1"/>
        <charset val="204"/>
      </rPr>
      <t>2</t>
    </r>
  </si>
  <si>
    <r>
      <rPr>
        <b/>
        <vertAlign val="superscript"/>
        <sz val="12"/>
        <color rgb="FF000000"/>
        <rFont val="PT Astra Serif"/>
        <family val="1"/>
        <charset val="204"/>
      </rPr>
      <t>1</t>
    </r>
    <r>
      <rPr>
        <vertAlign val="superscript"/>
        <sz val="12"/>
        <color rgb="FF000000"/>
        <rFont val="PT Astra Serif"/>
        <family val="1"/>
        <charset val="204"/>
      </rPr>
      <t xml:space="preserve"> </t>
    </r>
    <r>
      <rPr>
        <sz val="12"/>
        <color rgb="FF000000"/>
        <rFont val="PT Astra Serif"/>
        <family val="1"/>
        <charset val="204"/>
      </rPr>
      <t>– наличие у пациента дополнительного диагноза (диагноза осложнения заболевания) из перечня, в соответствии с которым медицинская помощь оказывалась пациенту в период госпитализации:</t>
    </r>
  </si>
  <si>
    <r>
      <t>2</t>
    </r>
    <r>
      <rPr>
        <sz val="12"/>
        <color rgb="FF000000"/>
        <rFont val="PT Astra Serif"/>
        <family val="1"/>
        <charset val="204"/>
      </rPr>
      <t xml:space="preserve"> – перечень возможных операций, а также критерии отнесения соответствующих операций к уровню КСЛП определен приложениями 33.1 и 33.2 настоящего Тарифного соглашения</t>
    </r>
  </si>
  <si>
    <t>Код схемы</t>
  </si>
  <si>
    <t>Описание схемы</t>
  </si>
  <si>
    <t>Условия применения</t>
  </si>
  <si>
    <t>supt01</t>
  </si>
  <si>
    <t>Филграстим 4 дня введения по 300 мкг</t>
  </si>
  <si>
    <t>supt02</t>
  </si>
  <si>
    <t>Деносумаб 1 день введения 120 мг</t>
  </si>
  <si>
    <t>N18.3, N18.4, N18.5 «Хроническая болезнь почки, стадия 3-5» (при клиренсе креатинина &lt;59 мл/мин</t>
  </si>
  <si>
    <t>supt03</t>
  </si>
  <si>
    <t>Тоцилизумаб 1 день введения 4 мг/кг</t>
  </si>
  <si>
    <t>supt04</t>
  </si>
  <si>
    <t>Филграстим 8 дней введения по 300 мкг</t>
  </si>
  <si>
    <t>supt05</t>
  </si>
  <si>
    <t>Эмпэгфилграстим 1 день введения 7,5 мг</t>
  </si>
  <si>
    <t>supt06</t>
  </si>
  <si>
    <t>Филграстим 10 дней введения по 300 мкг</t>
  </si>
  <si>
    <t>supt07</t>
  </si>
  <si>
    <t>Микофенолата мофетил 30 дней введения по 500 мг 2 раза в день</t>
  </si>
  <si>
    <t>supt08</t>
  </si>
  <si>
    <t>Такролимус 30 дней введения по 0,1 мг/кг</t>
  </si>
  <si>
    <t>supt09</t>
  </si>
  <si>
    <t>Ведолизумаб 1 день введения 300 мг</t>
  </si>
  <si>
    <t>supt10</t>
  </si>
  <si>
    <t>Инфликсимаб 1 день введения 800 мг</t>
  </si>
  <si>
    <t>supt11</t>
  </si>
  <si>
    <t>Иммуноглобулин человека нормальный 2 дня введения по 1000 мг/кг</t>
  </si>
  <si>
    <t>supt12</t>
  </si>
  <si>
    <t>Иммуноглобулин антитимоцитарный 8-14 дней введения 10-20 мг/кг</t>
  </si>
  <si>
    <t>Приложение 33.3</t>
  </si>
  <si>
    <r>
      <t xml:space="preserve">проведение сопроводительной лекарственной терапии при злокачественных новообразованиях у взрослых в стационарных условиях в соответствии с клиническими рекомендациями </t>
    </r>
    <r>
      <rPr>
        <vertAlign val="superscript"/>
        <sz val="14"/>
        <rFont val="PT Astra Serif"/>
        <family val="1"/>
        <charset val="204"/>
      </rPr>
      <t>4</t>
    </r>
  </si>
  <si>
    <r>
      <t>проведение сопроводительной лекарственной терапии при злокачественных новообразованиях у взрослых в условиях дневного стационара в соответствии с клиническими рекомендациями</t>
    </r>
    <r>
      <rPr>
        <vertAlign val="superscript"/>
        <sz val="14"/>
        <rFont val="PT Astra Serif"/>
        <family val="1"/>
        <charset val="204"/>
      </rPr>
      <t xml:space="preserve"> 4</t>
    </r>
  </si>
  <si>
    <r>
      <t xml:space="preserve">проведение тестирования на выявление респираторных вирусных заболеваний (гриппа, новой коронавирусной инфекции COVID-19) в период госпитализации </t>
    </r>
    <r>
      <rPr>
        <vertAlign val="superscript"/>
        <sz val="14"/>
        <rFont val="PT Astra Serif"/>
        <family val="1"/>
        <charset val="204"/>
      </rPr>
      <t>5</t>
    </r>
  </si>
  <si>
    <t>от 27 января 2023 года</t>
  </si>
  <si>
    <t>Перечень схем сопроводительной лекарственной терапии, при применении которых может быть применен КСЛП  «проведение сопроводительной лекарственной терапии при злокачественных новообразованиях у взрослых»*</t>
  </si>
  <si>
    <t>*При использовании схем лекарственной терапии, предусматривающих применение лекарственных препаратов филграстим, деносумаб, эмпэгфилграстим, КСЛП «проведение сопроводительной лекарственной терапии при злокачественных новообразованиях у взрослых» не применяется.</t>
  </si>
  <si>
    <t>предоставление спального места и питания законному представителю несовершеннолетних (детей до 4 лет, детей старше 4 лет при наличии медицинских показаний), получающих медицинскую помощь по профилю «детская онкология» и (или) «гематология»</t>
  </si>
  <si>
    <r>
      <t>3</t>
    </r>
    <r>
      <rPr>
        <sz val="12"/>
        <rFont val="PT Astra Serif"/>
        <family val="1"/>
        <charset val="204"/>
      </rPr>
      <t xml:space="preserve"> – указанный КСЛП применяется один раз к случаю лечения, в том числе в случае, если оплата случая лечения осуществляется по двум КСГ</t>
    </r>
  </si>
  <si>
    <r>
      <rPr>
        <vertAlign val="superscript"/>
        <sz val="12"/>
        <rFont val="PT Astra Serif"/>
        <family val="1"/>
        <charset val="204"/>
      </rPr>
      <t>4</t>
    </r>
    <r>
      <rPr>
        <sz val="12"/>
        <rFont val="PT Astra Serif"/>
        <family val="1"/>
        <charset val="204"/>
      </rPr>
      <t xml:space="preserve">  - КСЛП в случае проведения сопроводительной лекарственной терапии при злокачественных новообразованиях у взрослых может быть применен, если проведение сопроводительной терапии предусмотрено соответствующими клиническими рекомендациями, в рамках госпитализаций в стационарных условиях по КСГ st19.084-st19.089, st19.094-st19.102, st19.125-st19.143; в условиях дневного стационара по КСГ ds19.058-ds19.062, ds19.067-ds19.078, ds19.097-ds19.115.
- Перечень схем сопроводительной лекарственной терапии, при применении которых может быть применен КСЛП «проведение сопроводительной лекарственной терапии при злокачественных новообразованиях у взрослых » определен приложением 33.3 настоящего Тарифного соглашения
 - стоимость КСЛП «проведение сопроводительной лекарственной терапии при злокачественных новообразованиях у взрослых</t>
    </r>
    <r>
      <rPr>
        <sz val="11"/>
        <rFont val="PT Astra Serif"/>
        <family val="1"/>
        <charset val="204"/>
      </rPr>
      <t xml:space="preserve"> </t>
    </r>
    <r>
      <rPr>
        <sz val="12"/>
        <rFont val="PT Astra Serif"/>
        <family val="1"/>
        <charset val="204"/>
      </rPr>
      <t>в соответствии с клиническими рекомендациями» в стационарных условиях и в условиях дневного стационара определяется без учета коэффициента дифференциации</t>
    </r>
  </si>
  <si>
    <r>
      <rPr>
        <vertAlign val="superscript"/>
        <sz val="12"/>
        <rFont val="PT Astra Serif"/>
        <family val="1"/>
        <charset val="204"/>
      </rPr>
      <t>5</t>
    </r>
    <r>
      <rPr>
        <sz val="12"/>
        <rFont val="PT Astra Serif"/>
        <family val="1"/>
        <charset val="204"/>
      </rPr>
      <t xml:space="preserve"> - указанный КСЛП не может применяться при оплате случаев лечения, оплачиваемых по КСГ st12.012 «Грипп, вирус гриппа идентифицирован» и КСГst12.015-st12.019, используемых для оплаты случаев лечения новой коронавирусной инфекции COVID-19.</t>
    </r>
  </si>
  <si>
    <r>
      <t xml:space="preserve">проведение 1 этапа медицинской реабилитации пациентов (проведение реабилитационных мероприятий при нахождении пациента на реанимационной койке и/или койке интенсивной терапии, начавшихся не позднее 48 часов от поступления в отделение реанимации или на койку интенсивной терапии с общей длительностью реабилитационных мероприятий не менее 5 суток, включая период после перевода на профильные койки по окончании реанимационных мероприятий, при обязательной продолжительности реабилитационных мероприятий не менее одного часа в сутки (при условии организации отделения ранней медицинской реабилитации на не менее чем 12 коек отделения, оказывающего медицинскую помощь по профилю «анестезиология и реанимация», и его укомплектования в соответствии с порядком оказания медицинской помощи по медицинской реабилитации)) </t>
    </r>
    <r>
      <rPr>
        <vertAlign val="superscript"/>
        <sz val="13"/>
        <rFont val="PT Astra Serif"/>
        <family val="1"/>
        <charset val="204"/>
      </rPr>
      <t>3</t>
    </r>
  </si>
  <si>
    <t>к Тарифному соглашению</t>
  </si>
  <si>
    <t>в системе обязательного медицинского страхования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</si>
</sst>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PT Astra Serif"/>
      <family val="1"/>
      <charset val="204"/>
    </font>
    <font>
      <sz val="12"/>
      <name val="PT Astra Serif"/>
      <family val="1"/>
      <charset val="204"/>
    </font>
    <font>
      <sz val="14"/>
      <color theme="1"/>
      <name val="Times New Roman"/>
      <family val="2"/>
      <charset val="204"/>
    </font>
    <font>
      <sz val="14"/>
      <color rgb="FFFF0000"/>
      <name val="PT Astra Serif"/>
      <family val="1"/>
      <charset val="204"/>
    </font>
    <font>
      <b/>
      <sz val="16"/>
      <name val="PT Astra Serif"/>
      <family val="1"/>
      <charset val="204"/>
    </font>
    <font>
      <sz val="10"/>
      <name val="Arial Cyr"/>
      <charset val="204"/>
    </font>
    <font>
      <b/>
      <sz val="14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4"/>
      <color theme="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b/>
      <sz val="16"/>
      <color theme="1"/>
      <name val="PT Astra Serif"/>
      <family val="1"/>
      <charset val="204"/>
    </font>
    <font>
      <sz val="11"/>
      <color rgb="FFFF0000"/>
      <name val="PT Astra Serif"/>
      <family val="1"/>
      <charset val="204"/>
    </font>
    <font>
      <sz val="11"/>
      <name val="PT Astra Serif"/>
      <family val="1"/>
      <charset val="204"/>
    </font>
    <font>
      <b/>
      <sz val="14"/>
      <color rgb="FFFF0000"/>
      <name val="PT Astra Serif"/>
      <family val="1"/>
      <charset val="204"/>
    </font>
    <font>
      <b/>
      <sz val="12"/>
      <name val="PT Astra Serif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vertAlign val="superscript"/>
      <sz val="14"/>
      <name val="PT Astra Serif"/>
      <family val="1"/>
      <charset val="204"/>
    </font>
    <font>
      <vertAlign val="superscript"/>
      <sz val="12"/>
      <color rgb="FF000000"/>
      <name val="PT Astra Serif"/>
      <family val="1"/>
      <charset val="204"/>
    </font>
    <font>
      <b/>
      <vertAlign val="superscript"/>
      <sz val="12"/>
      <color rgb="FF000000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sz val="14"/>
      <color rgb="FF000000"/>
      <name val="PT Astra Serif"/>
      <family val="1"/>
      <charset val="204"/>
    </font>
    <font>
      <sz val="11"/>
      <color theme="1"/>
      <name val="PT Astra Serif"/>
      <family val="1"/>
      <charset val="204"/>
    </font>
    <font>
      <vertAlign val="superscript"/>
      <sz val="13"/>
      <name val="PT Astra Serif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PT Astra Serif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7" fillId="0" borderId="0"/>
  </cellStyleXfs>
  <cellXfs count="82">
    <xf numFmtId="0" fontId="0" fillId="0" borderId="0" xfId="0"/>
    <xf numFmtId="0" fontId="2" fillId="0" borderId="0" xfId="1" applyFont="1" applyFill="1"/>
    <xf numFmtId="0" fontId="9" fillId="0" borderId="0" xfId="0" applyFont="1"/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9" fillId="0" borderId="0" xfId="0" applyFont="1" applyAlignment="1">
      <alignment horizontal="justify" vertical="center"/>
    </xf>
    <xf numFmtId="0" fontId="2" fillId="0" borderId="0" xfId="3" applyFont="1" applyAlignment="1">
      <alignment horizontal="right" vertical="center" wrapText="1"/>
    </xf>
    <xf numFmtId="0" fontId="13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16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16" fillId="0" borderId="0" xfId="0" applyFont="1" applyAlignment="1">
      <alignment horizontal="right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/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justify" vertical="center" wrapText="1"/>
    </xf>
    <xf numFmtId="0" fontId="24" fillId="0" borderId="0" xfId="0" applyFont="1" applyAlignment="1">
      <alignment horizontal="right"/>
    </xf>
    <xf numFmtId="0" fontId="3" fillId="0" borderId="0" xfId="3" applyFont="1" applyFill="1" applyAlignment="1">
      <alignment horizontal="right" vertic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2" fillId="0" borderId="1" xfId="1" applyFont="1" applyFill="1" applyBorder="1" applyAlignment="1">
      <alignment horizontal="left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8" fillId="0" borderId="0" xfId="3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2" fillId="0" borderId="0" xfId="3" applyFont="1" applyFill="1" applyAlignment="1">
      <alignment horizontal="right" vertical="center" wrapText="1"/>
    </xf>
    <xf numFmtId="0" fontId="2" fillId="0" borderId="0" xfId="3" applyFont="1" applyFill="1" applyAlignment="1">
      <alignment horizontal="right" vertical="center"/>
    </xf>
    <xf numFmtId="0" fontId="20" fillId="0" borderId="6" xfId="0" applyFont="1" applyFill="1" applyBorder="1" applyAlignment="1" applyProtection="1">
      <alignment vertical="center" wrapText="1"/>
      <protection locked="0"/>
    </xf>
    <xf numFmtId="0" fontId="9" fillId="0" borderId="6" xfId="0" applyFont="1" applyFill="1" applyBorder="1" applyAlignment="1">
      <alignment vertical="center" wrapText="1"/>
    </xf>
    <xf numFmtId="0" fontId="3" fillId="0" borderId="0" xfId="2" applyFont="1" applyFill="1" applyAlignment="1">
      <alignment horizontal="left" vertical="center" wrapText="1"/>
    </xf>
    <xf numFmtId="0" fontId="3" fillId="0" borderId="0" xfId="2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28" fillId="0" borderId="0" xfId="0" applyFont="1" applyFill="1" applyAlignment="1">
      <alignment vertical="center" wrapText="1"/>
    </xf>
    <xf numFmtId="0" fontId="20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27" fillId="0" borderId="0" xfId="0" applyFont="1" applyFill="1" applyAlignment="1">
      <alignment vertical="center" wrapText="1"/>
    </xf>
    <xf numFmtId="0" fontId="3" fillId="0" borderId="0" xfId="1" applyFont="1" applyFill="1" applyAlignment="1">
      <alignment vertical="center" wrapText="1"/>
    </xf>
    <xf numFmtId="0" fontId="29" fillId="0" borderId="0" xfId="0" applyFont="1" applyFill="1" applyAlignment="1">
      <alignment vertical="center" wrapText="1"/>
    </xf>
    <xf numFmtId="0" fontId="15" fillId="0" borderId="0" xfId="3" applyFont="1" applyFill="1" applyAlignment="1">
      <alignment horizontal="right" vertical="center"/>
    </xf>
    <xf numFmtId="0" fontId="2" fillId="0" borderId="0" xfId="3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5" fillId="0" borderId="0" xfId="3" applyFont="1" applyFill="1" applyAlignment="1">
      <alignment horizontal="right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2" fillId="0" borderId="0" xfId="3" applyFont="1" applyAlignment="1">
      <alignment horizontal="right" vertical="center"/>
    </xf>
    <xf numFmtId="0" fontId="2" fillId="0" borderId="4" xfId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11" fillId="2" borderId="3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7" fillId="2" borderId="2" xfId="0" applyFont="1" applyFill="1" applyBorder="1" applyAlignment="1"/>
    <xf numFmtId="0" fontId="10" fillId="0" borderId="1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27" fillId="0" borderId="6" xfId="0" applyFont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3"/>
    <cellStyle name="Обычный 22" xfId="2"/>
    <cellStyle name="Обычный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1"/>
  <sheetViews>
    <sheetView tabSelected="1" zoomScale="80" zoomScaleNormal="80" zoomScaleSheetLayoutView="80" workbookViewId="0">
      <selection activeCell="C4" sqref="C4:D4"/>
    </sheetView>
  </sheetViews>
  <sheetFormatPr defaultColWidth="9.140625" defaultRowHeight="18.75" x14ac:dyDescent="0.3"/>
  <cols>
    <col min="1" max="1" width="6.42578125" style="30" customWidth="1"/>
    <col min="2" max="2" width="16.42578125" style="30" customWidth="1"/>
    <col min="3" max="3" width="118.28515625" style="1" customWidth="1"/>
    <col min="4" max="4" width="20.7109375" style="1" customWidth="1"/>
    <col min="5" max="16384" width="9.140625" style="1"/>
  </cols>
  <sheetData>
    <row r="1" spans="1:4" ht="16.5" customHeight="1" x14ac:dyDescent="0.3">
      <c r="C1" s="37" t="s">
        <v>19</v>
      </c>
      <c r="D1" s="37"/>
    </row>
    <row r="2" spans="1:4" ht="16.5" customHeight="1" x14ac:dyDescent="0.3">
      <c r="C2" s="40" t="s">
        <v>18</v>
      </c>
      <c r="D2" s="40"/>
    </row>
    <row r="3" spans="1:4" ht="16.5" customHeight="1" x14ac:dyDescent="0.3">
      <c r="C3" s="40" t="s">
        <v>17</v>
      </c>
      <c r="D3" s="40"/>
    </row>
    <row r="4" spans="1:4" ht="16.5" customHeight="1" x14ac:dyDescent="0.3">
      <c r="C4" s="41" t="s">
        <v>16</v>
      </c>
      <c r="D4" s="41"/>
    </row>
    <row r="5" spans="1:4" ht="16.5" customHeight="1" x14ac:dyDescent="0.3">
      <c r="C5" s="41" t="s">
        <v>381</v>
      </c>
      <c r="D5" s="41"/>
    </row>
    <row r="6" spans="1:4" ht="18.75" customHeight="1" x14ac:dyDescent="0.3">
      <c r="C6" s="38"/>
      <c r="D6" s="39"/>
    </row>
    <row r="7" spans="1:4" ht="48" customHeight="1" x14ac:dyDescent="0.3">
      <c r="A7" s="36" t="s">
        <v>15</v>
      </c>
      <c r="B7" s="36"/>
      <c r="C7" s="36"/>
      <c r="D7" s="36"/>
    </row>
    <row r="8" spans="1:4" x14ac:dyDescent="0.3">
      <c r="A8" s="31"/>
      <c r="B8" s="31"/>
    </row>
    <row r="9" spans="1:4" ht="78.75" customHeight="1" x14ac:dyDescent="0.3">
      <c r="A9" s="34" t="s">
        <v>14</v>
      </c>
      <c r="B9" s="23" t="s">
        <v>13</v>
      </c>
      <c r="C9" s="23" t="s">
        <v>12</v>
      </c>
      <c r="D9" s="23" t="s">
        <v>11</v>
      </c>
    </row>
    <row r="10" spans="1:4" ht="23.25" customHeight="1" x14ac:dyDescent="0.3">
      <c r="A10" s="35"/>
      <c r="B10" s="23">
        <v>1</v>
      </c>
      <c r="C10" s="23">
        <v>2</v>
      </c>
      <c r="D10" s="23">
        <v>3</v>
      </c>
    </row>
    <row r="11" spans="1:4" ht="64.5" customHeight="1" x14ac:dyDescent="0.3">
      <c r="A11" s="23">
        <v>1</v>
      </c>
      <c r="B11" s="23" t="s">
        <v>8</v>
      </c>
      <c r="C11" s="32" t="s">
        <v>340</v>
      </c>
      <c r="D11" s="23">
        <v>0.2</v>
      </c>
    </row>
    <row r="12" spans="1:4" ht="64.5" customHeight="1" x14ac:dyDescent="0.3">
      <c r="A12" s="23">
        <v>2</v>
      </c>
      <c r="B12" s="23" t="s">
        <v>8</v>
      </c>
      <c r="C12" s="32" t="s">
        <v>384</v>
      </c>
      <c r="D12" s="23">
        <v>0.6</v>
      </c>
    </row>
    <row r="13" spans="1:4" ht="62.25" customHeight="1" x14ac:dyDescent="0.3">
      <c r="A13" s="23">
        <v>3</v>
      </c>
      <c r="B13" s="23" t="s">
        <v>8</v>
      </c>
      <c r="C13" s="32" t="s">
        <v>10</v>
      </c>
      <c r="D13" s="23">
        <v>0.2</v>
      </c>
    </row>
    <row r="14" spans="1:4" ht="30.75" customHeight="1" x14ac:dyDescent="0.3">
      <c r="A14" s="23">
        <v>4</v>
      </c>
      <c r="B14" s="23" t="s">
        <v>8</v>
      </c>
      <c r="C14" s="32" t="s">
        <v>9</v>
      </c>
      <c r="D14" s="23">
        <v>0.2</v>
      </c>
    </row>
    <row r="15" spans="1:4" ht="41.25" x14ac:dyDescent="0.3">
      <c r="A15" s="23">
        <v>5</v>
      </c>
      <c r="B15" s="23" t="s">
        <v>8</v>
      </c>
      <c r="C15" s="81" t="s">
        <v>341</v>
      </c>
      <c r="D15" s="23">
        <v>0.6</v>
      </c>
    </row>
    <row r="16" spans="1:4" ht="46.5" customHeight="1" x14ac:dyDescent="0.3">
      <c r="A16" s="23">
        <v>6</v>
      </c>
      <c r="B16" s="23" t="s">
        <v>8</v>
      </c>
      <c r="C16" s="32" t="s">
        <v>342</v>
      </c>
      <c r="D16" s="23">
        <v>0.05</v>
      </c>
    </row>
    <row r="17" spans="1:4" ht="39" customHeight="1" x14ac:dyDescent="0.3">
      <c r="A17" s="23">
        <v>7</v>
      </c>
      <c r="B17" s="23" t="s">
        <v>8</v>
      </c>
      <c r="C17" s="32" t="s">
        <v>343</v>
      </c>
      <c r="D17" s="23">
        <v>0.47</v>
      </c>
    </row>
    <row r="18" spans="1:4" ht="40.5" customHeight="1" x14ac:dyDescent="0.3">
      <c r="A18" s="23">
        <v>8</v>
      </c>
      <c r="B18" s="23" t="s">
        <v>8</v>
      </c>
      <c r="C18" s="32" t="s">
        <v>344</v>
      </c>
      <c r="D18" s="33">
        <v>1.1599999999999999</v>
      </c>
    </row>
    <row r="19" spans="1:4" ht="39.75" customHeight="1" x14ac:dyDescent="0.3">
      <c r="A19" s="23">
        <v>9</v>
      </c>
      <c r="B19" s="23" t="s">
        <v>8</v>
      </c>
      <c r="C19" s="32" t="s">
        <v>345</v>
      </c>
      <c r="D19" s="23">
        <v>2.0699999999999998</v>
      </c>
    </row>
    <row r="20" spans="1:4" ht="41.25" x14ac:dyDescent="0.3">
      <c r="A20" s="23">
        <v>10</v>
      </c>
      <c r="B20" s="23" t="s">
        <v>8</v>
      </c>
      <c r="C20" s="32" t="s">
        <v>346</v>
      </c>
      <c r="D20" s="23">
        <v>3.49</v>
      </c>
    </row>
    <row r="21" spans="1:4" ht="198" customHeight="1" x14ac:dyDescent="0.3">
      <c r="A21" s="23">
        <v>11</v>
      </c>
      <c r="B21" s="23" t="s">
        <v>8</v>
      </c>
      <c r="C21" s="32" t="s">
        <v>388</v>
      </c>
      <c r="D21" s="23">
        <v>0.15</v>
      </c>
    </row>
    <row r="22" spans="1:4" ht="45" customHeight="1" x14ac:dyDescent="0.3">
      <c r="A22" s="23">
        <v>12</v>
      </c>
      <c r="B22" s="23" t="s">
        <v>8</v>
      </c>
      <c r="C22" s="32" t="s">
        <v>378</v>
      </c>
      <c r="D22" s="23">
        <v>0.63</v>
      </c>
    </row>
    <row r="23" spans="1:4" ht="41.25" x14ac:dyDescent="0.3">
      <c r="A23" s="23">
        <v>13</v>
      </c>
      <c r="B23" s="80" t="s">
        <v>337</v>
      </c>
      <c r="C23" s="32" t="s">
        <v>379</v>
      </c>
      <c r="D23" s="23">
        <v>1.2</v>
      </c>
    </row>
    <row r="24" spans="1:4" ht="45.75" customHeight="1" x14ac:dyDescent="0.3">
      <c r="A24" s="23">
        <v>14</v>
      </c>
      <c r="B24" s="23" t="s">
        <v>8</v>
      </c>
      <c r="C24" s="32" t="s">
        <v>380</v>
      </c>
      <c r="D24" s="23">
        <v>0.05</v>
      </c>
    </row>
    <row r="25" spans="1:4" ht="35.25" customHeight="1" x14ac:dyDescent="0.3">
      <c r="A25" s="42" t="s">
        <v>347</v>
      </c>
      <c r="B25" s="43"/>
      <c r="C25" s="43"/>
      <c r="D25" s="43"/>
    </row>
    <row r="26" spans="1:4" ht="20.100000000000001" customHeight="1" x14ac:dyDescent="0.3">
      <c r="A26" s="44" t="s">
        <v>7</v>
      </c>
      <c r="B26" s="44"/>
      <c r="C26" s="44"/>
      <c r="D26" s="44"/>
    </row>
    <row r="27" spans="1:4" ht="36.75" customHeight="1" x14ac:dyDescent="0.3">
      <c r="A27" s="45" t="s">
        <v>6</v>
      </c>
      <c r="B27" s="46"/>
      <c r="C27" s="46"/>
      <c r="D27" s="46"/>
    </row>
    <row r="28" spans="1:4" ht="20.100000000000001" customHeight="1" x14ac:dyDescent="0.3">
      <c r="A28" s="44" t="s">
        <v>5</v>
      </c>
      <c r="B28" s="44"/>
      <c r="C28" s="44"/>
      <c r="D28" s="44"/>
    </row>
    <row r="29" spans="1:4" ht="20.100000000000001" customHeight="1" x14ac:dyDescent="0.3">
      <c r="A29" s="44" t="s">
        <v>4</v>
      </c>
      <c r="B29" s="44"/>
      <c r="C29" s="44"/>
      <c r="D29" s="44"/>
    </row>
    <row r="30" spans="1:4" ht="20.100000000000001" customHeight="1" x14ac:dyDescent="0.3">
      <c r="A30" s="44" t="s">
        <v>3</v>
      </c>
      <c r="B30" s="44"/>
      <c r="C30" s="44"/>
      <c r="D30" s="44"/>
    </row>
    <row r="31" spans="1:4" ht="20.100000000000001" customHeight="1" x14ac:dyDescent="0.3">
      <c r="A31" s="44" t="s">
        <v>2</v>
      </c>
      <c r="B31" s="44"/>
      <c r="C31" s="44"/>
      <c r="D31" s="44"/>
    </row>
    <row r="32" spans="1:4" ht="20.100000000000001" customHeight="1" x14ac:dyDescent="0.3">
      <c r="A32" s="44" t="s">
        <v>1</v>
      </c>
      <c r="B32" s="44"/>
      <c r="C32" s="44"/>
      <c r="D32" s="44"/>
    </row>
    <row r="33" spans="1:4" ht="20.100000000000001" customHeight="1" x14ac:dyDescent="0.3">
      <c r="A33" s="44" t="s">
        <v>0</v>
      </c>
      <c r="B33" s="44"/>
      <c r="C33" s="44"/>
      <c r="D33" s="44"/>
    </row>
    <row r="34" spans="1:4" ht="36" customHeight="1" x14ac:dyDescent="0.3">
      <c r="A34" s="48" t="s">
        <v>348</v>
      </c>
      <c r="B34" s="49"/>
      <c r="C34" s="49"/>
      <c r="D34" s="49"/>
    </row>
    <row r="35" spans="1:4" ht="23.25" customHeight="1" x14ac:dyDescent="0.3">
      <c r="A35" s="47" t="s">
        <v>385</v>
      </c>
      <c r="B35" s="46"/>
      <c r="C35" s="46"/>
      <c r="D35" s="46"/>
    </row>
    <row r="36" spans="1:4" ht="129" customHeight="1" x14ac:dyDescent="0.3">
      <c r="A36" s="46" t="s">
        <v>386</v>
      </c>
      <c r="B36" s="50"/>
      <c r="C36" s="50"/>
      <c r="D36" s="50"/>
    </row>
    <row r="37" spans="1:4" ht="40.5" customHeight="1" x14ac:dyDescent="0.3">
      <c r="A37" s="51" t="s">
        <v>387</v>
      </c>
      <c r="B37" s="52"/>
      <c r="C37" s="52"/>
      <c r="D37" s="52"/>
    </row>
    <row r="41" spans="1:4" ht="58.5" customHeight="1" x14ac:dyDescent="0.3"/>
  </sheetData>
  <mergeCells count="21">
    <mergeCell ref="A36:D36"/>
    <mergeCell ref="A37:D37"/>
    <mergeCell ref="A29:D29"/>
    <mergeCell ref="A30:D30"/>
    <mergeCell ref="A31:D31"/>
    <mergeCell ref="A32:D32"/>
    <mergeCell ref="A33:D33"/>
    <mergeCell ref="A25:D25"/>
    <mergeCell ref="A26:D26"/>
    <mergeCell ref="A27:D27"/>
    <mergeCell ref="A28:D28"/>
    <mergeCell ref="A35:D35"/>
    <mergeCell ref="A34:D34"/>
    <mergeCell ref="A9:A10"/>
    <mergeCell ref="A7:D7"/>
    <mergeCell ref="C1:D1"/>
    <mergeCell ref="C6:D6"/>
    <mergeCell ref="C2:D2"/>
    <mergeCell ref="C3:D3"/>
    <mergeCell ref="C4:D4"/>
    <mergeCell ref="C5:D5"/>
  </mergeCells>
  <pageMargins left="0.98425196850393704" right="0.39370078740157483" top="0.78740157480314965" bottom="0.35433070866141736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0"/>
  <sheetViews>
    <sheetView view="pageBreakPreview" zoomScale="80" zoomScaleNormal="78" zoomScaleSheetLayoutView="80" workbookViewId="0">
      <pane ySplit="9" topLeftCell="A141" activePane="bottomLeft" state="frozen"/>
      <selection activeCell="B21" sqref="B21"/>
      <selection pane="bottomLeft" sqref="A1:E150"/>
    </sheetView>
  </sheetViews>
  <sheetFormatPr defaultRowHeight="15.75" x14ac:dyDescent="0.25"/>
  <cols>
    <col min="1" max="1" width="9.140625" style="2"/>
    <col min="2" max="2" width="22.7109375" style="2" customWidth="1"/>
    <col min="3" max="3" width="42.85546875" style="2" customWidth="1"/>
    <col min="4" max="4" width="23.140625" style="2" customWidth="1"/>
    <col min="5" max="5" width="43" style="2" customWidth="1"/>
    <col min="6" max="16384" width="9.140625" style="2"/>
  </cols>
  <sheetData>
    <row r="1" spans="1:9" ht="18" customHeight="1" x14ac:dyDescent="0.25">
      <c r="D1" s="16"/>
      <c r="E1" s="17" t="s">
        <v>244</v>
      </c>
      <c r="H1" s="53"/>
      <c r="I1" s="53"/>
    </row>
    <row r="2" spans="1:9" ht="18" customHeight="1" x14ac:dyDescent="0.25">
      <c r="D2" s="16"/>
      <c r="E2" s="18" t="s">
        <v>18</v>
      </c>
      <c r="H2" s="54"/>
      <c r="I2" s="54"/>
    </row>
    <row r="3" spans="1:9" ht="18" customHeight="1" x14ac:dyDescent="0.25">
      <c r="D3" s="55" t="s">
        <v>17</v>
      </c>
      <c r="E3" s="56"/>
      <c r="H3" s="6"/>
      <c r="I3" s="6"/>
    </row>
    <row r="4" spans="1:9" ht="18" customHeight="1" x14ac:dyDescent="0.25">
      <c r="D4" s="57" t="s">
        <v>16</v>
      </c>
      <c r="E4" s="58"/>
      <c r="H4" s="54"/>
      <c r="I4" s="54"/>
    </row>
    <row r="5" spans="1:9" ht="18" customHeight="1" x14ac:dyDescent="0.25">
      <c r="D5" s="19"/>
      <c r="E5" s="29" t="s">
        <v>381</v>
      </c>
      <c r="F5" s="29"/>
      <c r="H5" s="6"/>
      <c r="I5" s="6"/>
    </row>
    <row r="6" spans="1:9" ht="18.75" customHeight="1" x14ac:dyDescent="0.25">
      <c r="D6" s="8"/>
      <c r="E6" s="7"/>
      <c r="H6" s="6"/>
      <c r="I6" s="6"/>
    </row>
    <row r="7" spans="1:9" ht="41.25" customHeight="1" x14ac:dyDescent="0.3">
      <c r="B7" s="62" t="s">
        <v>243</v>
      </c>
      <c r="C7" s="63"/>
      <c r="D7" s="63"/>
      <c r="E7" s="63"/>
      <c r="H7" s="64"/>
      <c r="I7" s="64"/>
    </row>
    <row r="8" spans="1:9" ht="18.75" x14ac:dyDescent="0.25">
      <c r="B8" s="5"/>
      <c r="H8" s="59"/>
      <c r="I8" s="59"/>
    </row>
    <row r="9" spans="1:9" ht="30" customHeight="1" x14ac:dyDescent="0.25">
      <c r="A9" s="65" t="s">
        <v>339</v>
      </c>
      <c r="B9" s="67" t="s">
        <v>242</v>
      </c>
      <c r="C9" s="67"/>
      <c r="D9" s="67" t="s">
        <v>241</v>
      </c>
      <c r="E9" s="67"/>
    </row>
    <row r="10" spans="1:9" ht="19.5" customHeight="1" x14ac:dyDescent="0.25">
      <c r="A10" s="66"/>
      <c r="B10" s="22">
        <v>1</v>
      </c>
      <c r="C10" s="22">
        <v>2</v>
      </c>
      <c r="D10" s="22">
        <v>3</v>
      </c>
      <c r="E10" s="22">
        <v>4</v>
      </c>
    </row>
    <row r="11" spans="1:9" ht="25.5" customHeight="1" x14ac:dyDescent="0.3">
      <c r="A11" s="21">
        <v>1</v>
      </c>
      <c r="B11" s="60" t="s">
        <v>240</v>
      </c>
      <c r="C11" s="61"/>
      <c r="D11" s="61"/>
      <c r="E11" s="61"/>
    </row>
    <row r="12" spans="1:9" ht="56.25" x14ac:dyDescent="0.25">
      <c r="A12" s="21">
        <v>2</v>
      </c>
      <c r="B12" s="4" t="s">
        <v>215</v>
      </c>
      <c r="C12" s="4" t="s">
        <v>214</v>
      </c>
      <c r="D12" s="4" t="s">
        <v>239</v>
      </c>
      <c r="E12" s="4" t="s">
        <v>238</v>
      </c>
    </row>
    <row r="13" spans="1:9" ht="37.5" x14ac:dyDescent="0.25">
      <c r="A13" s="21">
        <f>A12+1</f>
        <v>3</v>
      </c>
      <c r="B13" s="4" t="s">
        <v>215</v>
      </c>
      <c r="C13" s="4" t="s">
        <v>214</v>
      </c>
      <c r="D13" s="4" t="s">
        <v>217</v>
      </c>
      <c r="E13" s="4" t="s">
        <v>216</v>
      </c>
    </row>
    <row r="14" spans="1:9" ht="37.5" x14ac:dyDescent="0.25">
      <c r="A14" s="21">
        <f t="shared" ref="A14:A77" si="0">A13+1</f>
        <v>4</v>
      </c>
      <c r="B14" s="4" t="s">
        <v>213</v>
      </c>
      <c r="C14" s="4" t="s">
        <v>212</v>
      </c>
      <c r="D14" s="4" t="s">
        <v>217</v>
      </c>
      <c r="E14" s="4" t="s">
        <v>216</v>
      </c>
    </row>
    <row r="15" spans="1:9" ht="56.25" x14ac:dyDescent="0.25">
      <c r="A15" s="21">
        <f t="shared" si="0"/>
        <v>5</v>
      </c>
      <c r="B15" s="4" t="s">
        <v>213</v>
      </c>
      <c r="C15" s="4" t="s">
        <v>212</v>
      </c>
      <c r="D15" s="4" t="s">
        <v>239</v>
      </c>
      <c r="E15" s="4" t="s">
        <v>238</v>
      </c>
    </row>
    <row r="16" spans="1:9" ht="56.25" x14ac:dyDescent="0.25">
      <c r="A16" s="21">
        <f t="shared" si="0"/>
        <v>6</v>
      </c>
      <c r="B16" s="4" t="s">
        <v>174</v>
      </c>
      <c r="C16" s="4" t="s">
        <v>173</v>
      </c>
      <c r="D16" s="4" t="s">
        <v>237</v>
      </c>
      <c r="E16" s="4" t="s">
        <v>236</v>
      </c>
    </row>
    <row r="17" spans="1:5" ht="56.25" x14ac:dyDescent="0.25">
      <c r="A17" s="21">
        <f t="shared" si="0"/>
        <v>7</v>
      </c>
      <c r="B17" s="4" t="s">
        <v>174</v>
      </c>
      <c r="C17" s="4" t="s">
        <v>173</v>
      </c>
      <c r="D17" s="4" t="s">
        <v>160</v>
      </c>
      <c r="E17" s="4" t="s">
        <v>159</v>
      </c>
    </row>
    <row r="18" spans="1:5" ht="75" x14ac:dyDescent="0.25">
      <c r="A18" s="21">
        <f t="shared" si="0"/>
        <v>8</v>
      </c>
      <c r="B18" s="4" t="s">
        <v>95</v>
      </c>
      <c r="C18" s="4" t="s">
        <v>94</v>
      </c>
      <c r="D18" s="4" t="s">
        <v>235</v>
      </c>
      <c r="E18" s="4" t="s">
        <v>234</v>
      </c>
    </row>
    <row r="19" spans="1:5" ht="56.25" x14ac:dyDescent="0.25">
      <c r="A19" s="21">
        <f t="shared" si="0"/>
        <v>9</v>
      </c>
      <c r="B19" s="4" t="s">
        <v>53</v>
      </c>
      <c r="C19" s="4" t="s">
        <v>52</v>
      </c>
      <c r="D19" s="4" t="s">
        <v>233</v>
      </c>
      <c r="E19" s="4" t="s">
        <v>232</v>
      </c>
    </row>
    <row r="20" spans="1:5" ht="56.25" x14ac:dyDescent="0.25">
      <c r="A20" s="21">
        <f t="shared" si="0"/>
        <v>10</v>
      </c>
      <c r="B20" s="4" t="s">
        <v>21</v>
      </c>
      <c r="C20" s="4" t="s">
        <v>20</v>
      </c>
      <c r="D20" s="4" t="s">
        <v>233</v>
      </c>
      <c r="E20" s="4" t="s">
        <v>232</v>
      </c>
    </row>
    <row r="21" spans="1:5" ht="37.5" x14ac:dyDescent="0.25">
      <c r="A21" s="21">
        <f t="shared" si="0"/>
        <v>11</v>
      </c>
      <c r="B21" s="4" t="s">
        <v>231</v>
      </c>
      <c r="C21" s="4" t="s">
        <v>230</v>
      </c>
      <c r="D21" s="4" t="s">
        <v>229</v>
      </c>
      <c r="E21" s="4" t="s">
        <v>228</v>
      </c>
    </row>
    <row r="22" spans="1:5" ht="56.25" x14ac:dyDescent="0.25">
      <c r="A22" s="21">
        <f t="shared" si="0"/>
        <v>12</v>
      </c>
      <c r="B22" s="4" t="s">
        <v>227</v>
      </c>
      <c r="C22" s="4" t="s">
        <v>226</v>
      </c>
      <c r="D22" s="4" t="s">
        <v>205</v>
      </c>
      <c r="E22" s="4" t="s">
        <v>204</v>
      </c>
    </row>
    <row r="23" spans="1:5" ht="56.25" x14ac:dyDescent="0.25">
      <c r="A23" s="21">
        <f t="shared" si="0"/>
        <v>13</v>
      </c>
      <c r="B23" s="4" t="s">
        <v>227</v>
      </c>
      <c r="C23" s="4" t="s">
        <v>226</v>
      </c>
      <c r="D23" s="4" t="s">
        <v>223</v>
      </c>
      <c r="E23" s="4" t="s">
        <v>222</v>
      </c>
    </row>
    <row r="24" spans="1:5" ht="56.25" x14ac:dyDescent="0.25">
      <c r="A24" s="21">
        <f t="shared" si="0"/>
        <v>14</v>
      </c>
      <c r="B24" s="4" t="s">
        <v>225</v>
      </c>
      <c r="C24" s="4" t="s">
        <v>224</v>
      </c>
      <c r="D24" s="4" t="s">
        <v>205</v>
      </c>
      <c r="E24" s="4" t="s">
        <v>204</v>
      </c>
    </row>
    <row r="25" spans="1:5" ht="56.25" x14ac:dyDescent="0.25">
      <c r="A25" s="21">
        <f t="shared" si="0"/>
        <v>15</v>
      </c>
      <c r="B25" s="4" t="s">
        <v>225</v>
      </c>
      <c r="C25" s="4" t="s">
        <v>224</v>
      </c>
      <c r="D25" s="4" t="s">
        <v>223</v>
      </c>
      <c r="E25" s="4" t="s">
        <v>222</v>
      </c>
    </row>
    <row r="26" spans="1:5" ht="56.25" x14ac:dyDescent="0.25">
      <c r="A26" s="21">
        <f t="shared" si="0"/>
        <v>16</v>
      </c>
      <c r="B26" s="4" t="s">
        <v>221</v>
      </c>
      <c r="C26" s="4" t="s">
        <v>220</v>
      </c>
      <c r="D26" s="4" t="s">
        <v>211</v>
      </c>
      <c r="E26" s="4" t="s">
        <v>210</v>
      </c>
    </row>
    <row r="27" spans="1:5" ht="37.5" x14ac:dyDescent="0.25">
      <c r="A27" s="21">
        <f t="shared" si="0"/>
        <v>17</v>
      </c>
      <c r="B27" s="4" t="s">
        <v>221</v>
      </c>
      <c r="C27" s="4" t="s">
        <v>220</v>
      </c>
      <c r="D27" s="4" t="s">
        <v>217</v>
      </c>
      <c r="E27" s="4" t="s">
        <v>216</v>
      </c>
    </row>
    <row r="28" spans="1:5" ht="56.25" x14ac:dyDescent="0.25">
      <c r="A28" s="21">
        <f t="shared" si="0"/>
        <v>18</v>
      </c>
      <c r="B28" s="4" t="s">
        <v>219</v>
      </c>
      <c r="C28" s="4" t="s">
        <v>218</v>
      </c>
      <c r="D28" s="4" t="s">
        <v>211</v>
      </c>
      <c r="E28" s="4" t="s">
        <v>210</v>
      </c>
    </row>
    <row r="29" spans="1:5" ht="37.5" x14ac:dyDescent="0.25">
      <c r="A29" s="21">
        <f t="shared" si="0"/>
        <v>19</v>
      </c>
      <c r="B29" s="4" t="s">
        <v>219</v>
      </c>
      <c r="C29" s="4" t="s">
        <v>218</v>
      </c>
      <c r="D29" s="4" t="s">
        <v>217</v>
      </c>
      <c r="E29" s="4" t="s">
        <v>216</v>
      </c>
    </row>
    <row r="30" spans="1:5" ht="56.25" x14ac:dyDescent="0.25">
      <c r="A30" s="21">
        <f t="shared" si="0"/>
        <v>20</v>
      </c>
      <c r="B30" s="4" t="s">
        <v>203</v>
      </c>
      <c r="C30" s="4" t="s">
        <v>202</v>
      </c>
      <c r="D30" s="4" t="s">
        <v>211</v>
      </c>
      <c r="E30" s="4" t="s">
        <v>210</v>
      </c>
    </row>
    <row r="31" spans="1:5" ht="56.25" x14ac:dyDescent="0.25">
      <c r="A31" s="21">
        <f t="shared" si="0"/>
        <v>21</v>
      </c>
      <c r="B31" s="4" t="s">
        <v>215</v>
      </c>
      <c r="C31" s="4" t="s">
        <v>214</v>
      </c>
      <c r="D31" s="4" t="s">
        <v>211</v>
      </c>
      <c r="E31" s="4" t="s">
        <v>210</v>
      </c>
    </row>
    <row r="32" spans="1:5" ht="56.25" x14ac:dyDescent="0.25">
      <c r="A32" s="21">
        <f t="shared" si="0"/>
        <v>22</v>
      </c>
      <c r="B32" s="4" t="s">
        <v>213</v>
      </c>
      <c r="C32" s="4" t="s">
        <v>212</v>
      </c>
      <c r="D32" s="4" t="s">
        <v>211</v>
      </c>
      <c r="E32" s="4" t="s">
        <v>210</v>
      </c>
    </row>
    <row r="33" spans="1:5" ht="37.5" x14ac:dyDescent="0.25">
      <c r="A33" s="21">
        <f t="shared" si="0"/>
        <v>23</v>
      </c>
      <c r="B33" s="4" t="s">
        <v>209</v>
      </c>
      <c r="C33" s="4" t="s">
        <v>208</v>
      </c>
      <c r="D33" s="4" t="s">
        <v>207</v>
      </c>
      <c r="E33" s="4" t="s">
        <v>206</v>
      </c>
    </row>
    <row r="34" spans="1:5" ht="18.75" x14ac:dyDescent="0.25">
      <c r="A34" s="21">
        <f t="shared" si="0"/>
        <v>24</v>
      </c>
      <c r="B34" s="4" t="s">
        <v>203</v>
      </c>
      <c r="C34" s="4" t="s">
        <v>202</v>
      </c>
      <c r="D34" s="4" t="s">
        <v>205</v>
      </c>
      <c r="E34" s="4" t="s">
        <v>204</v>
      </c>
    </row>
    <row r="35" spans="1:5" ht="18.75" x14ac:dyDescent="0.25">
      <c r="A35" s="21">
        <f t="shared" si="0"/>
        <v>25</v>
      </c>
      <c r="B35" s="4" t="s">
        <v>203</v>
      </c>
      <c r="C35" s="4" t="s">
        <v>202</v>
      </c>
      <c r="D35" s="4" t="s">
        <v>201</v>
      </c>
      <c r="E35" s="4" t="s">
        <v>200</v>
      </c>
    </row>
    <row r="36" spans="1:5" ht="18.75" x14ac:dyDescent="0.3">
      <c r="A36" s="21">
        <f t="shared" si="0"/>
        <v>26</v>
      </c>
      <c r="B36" s="60" t="s">
        <v>199</v>
      </c>
      <c r="C36" s="61"/>
      <c r="D36" s="61"/>
      <c r="E36" s="61"/>
    </row>
    <row r="37" spans="1:5" ht="37.5" x14ac:dyDescent="0.25">
      <c r="A37" s="21">
        <f t="shared" si="0"/>
        <v>27</v>
      </c>
      <c r="B37" s="4" t="s">
        <v>33</v>
      </c>
      <c r="C37" s="4" t="s">
        <v>32</v>
      </c>
      <c r="D37" s="4" t="s">
        <v>198</v>
      </c>
      <c r="E37" s="4" t="s">
        <v>197</v>
      </c>
    </row>
    <row r="38" spans="1:5" ht="37.5" x14ac:dyDescent="0.25">
      <c r="A38" s="21">
        <f t="shared" si="0"/>
        <v>28</v>
      </c>
      <c r="B38" s="4" t="s">
        <v>39</v>
      </c>
      <c r="C38" s="4" t="s">
        <v>38</v>
      </c>
      <c r="D38" s="4" t="s">
        <v>198</v>
      </c>
      <c r="E38" s="4" t="s">
        <v>197</v>
      </c>
    </row>
    <row r="39" spans="1:5" ht="37.5" x14ac:dyDescent="0.25">
      <c r="A39" s="21">
        <f t="shared" si="0"/>
        <v>29</v>
      </c>
      <c r="B39" s="4" t="s">
        <v>27</v>
      </c>
      <c r="C39" s="4" t="s">
        <v>26</v>
      </c>
      <c r="D39" s="4" t="s">
        <v>198</v>
      </c>
      <c r="E39" s="4" t="s">
        <v>197</v>
      </c>
    </row>
    <row r="40" spans="1:5" ht="37.5" x14ac:dyDescent="0.25">
      <c r="A40" s="21">
        <f t="shared" si="0"/>
        <v>30</v>
      </c>
      <c r="B40" s="4" t="s">
        <v>196</v>
      </c>
      <c r="C40" s="4" t="s">
        <v>195</v>
      </c>
      <c r="D40" s="4" t="s">
        <v>194</v>
      </c>
      <c r="E40" s="4" t="s">
        <v>193</v>
      </c>
    </row>
    <row r="41" spans="1:5" ht="37.5" x14ac:dyDescent="0.25">
      <c r="A41" s="21">
        <f t="shared" si="0"/>
        <v>31</v>
      </c>
      <c r="B41" s="4" t="s">
        <v>192</v>
      </c>
      <c r="C41" s="4" t="s">
        <v>191</v>
      </c>
      <c r="D41" s="4" t="s">
        <v>190</v>
      </c>
      <c r="E41" s="4" t="s">
        <v>189</v>
      </c>
    </row>
    <row r="42" spans="1:5" ht="37.5" x14ac:dyDescent="0.25">
      <c r="A42" s="21">
        <f t="shared" si="0"/>
        <v>32</v>
      </c>
      <c r="B42" s="4" t="s">
        <v>188</v>
      </c>
      <c r="C42" s="4" t="s">
        <v>187</v>
      </c>
      <c r="D42" s="4" t="s">
        <v>153</v>
      </c>
      <c r="E42" s="4" t="s">
        <v>152</v>
      </c>
    </row>
    <row r="43" spans="1:5" ht="93.75" x14ac:dyDescent="0.25">
      <c r="A43" s="21">
        <f t="shared" si="0"/>
        <v>33</v>
      </c>
      <c r="B43" s="4" t="s">
        <v>188</v>
      </c>
      <c r="C43" s="4" t="s">
        <v>187</v>
      </c>
      <c r="D43" s="4" t="s">
        <v>72</v>
      </c>
      <c r="E43" s="4" t="s">
        <v>71</v>
      </c>
    </row>
    <row r="44" spans="1:5" ht="75" x14ac:dyDescent="0.25">
      <c r="A44" s="21">
        <f t="shared" si="0"/>
        <v>34</v>
      </c>
      <c r="B44" s="4" t="s">
        <v>188</v>
      </c>
      <c r="C44" s="4" t="s">
        <v>187</v>
      </c>
      <c r="D44" s="4" t="s">
        <v>76</v>
      </c>
      <c r="E44" s="4" t="s">
        <v>75</v>
      </c>
    </row>
    <row r="45" spans="1:5" ht="37.5" x14ac:dyDescent="0.25">
      <c r="A45" s="21">
        <f t="shared" si="0"/>
        <v>35</v>
      </c>
      <c r="B45" s="4" t="s">
        <v>143</v>
      </c>
      <c r="C45" s="4" t="s">
        <v>142</v>
      </c>
      <c r="D45" s="4" t="s">
        <v>131</v>
      </c>
      <c r="E45" s="4" t="s">
        <v>130</v>
      </c>
    </row>
    <row r="46" spans="1:5" ht="37.5" x14ac:dyDescent="0.25">
      <c r="A46" s="21">
        <f t="shared" si="0"/>
        <v>36</v>
      </c>
      <c r="B46" s="4" t="s">
        <v>143</v>
      </c>
      <c r="C46" s="4" t="s">
        <v>142</v>
      </c>
      <c r="D46" s="4" t="s">
        <v>135</v>
      </c>
      <c r="E46" s="4" t="s">
        <v>134</v>
      </c>
    </row>
    <row r="47" spans="1:5" ht="37.5" x14ac:dyDescent="0.25">
      <c r="A47" s="21">
        <f t="shared" si="0"/>
        <v>37</v>
      </c>
      <c r="B47" s="4" t="s">
        <v>143</v>
      </c>
      <c r="C47" s="4" t="s">
        <v>142</v>
      </c>
      <c r="D47" s="4" t="s">
        <v>133</v>
      </c>
      <c r="E47" s="4" t="s">
        <v>132</v>
      </c>
    </row>
    <row r="48" spans="1:5" ht="37.5" x14ac:dyDescent="0.25">
      <c r="A48" s="21">
        <f t="shared" si="0"/>
        <v>38</v>
      </c>
      <c r="B48" s="4" t="s">
        <v>111</v>
      </c>
      <c r="C48" s="4" t="s">
        <v>110</v>
      </c>
      <c r="D48" s="4" t="s">
        <v>131</v>
      </c>
      <c r="E48" s="4" t="s">
        <v>130</v>
      </c>
    </row>
    <row r="49" spans="1:5" ht="37.5" x14ac:dyDescent="0.25">
      <c r="A49" s="21">
        <f t="shared" si="0"/>
        <v>39</v>
      </c>
      <c r="B49" s="4" t="s">
        <v>111</v>
      </c>
      <c r="C49" s="4" t="s">
        <v>110</v>
      </c>
      <c r="D49" s="4" t="s">
        <v>135</v>
      </c>
      <c r="E49" s="4" t="s">
        <v>134</v>
      </c>
    </row>
    <row r="50" spans="1:5" ht="37.5" x14ac:dyDescent="0.25">
      <c r="A50" s="21">
        <f t="shared" si="0"/>
        <v>40</v>
      </c>
      <c r="B50" s="4" t="s">
        <v>111</v>
      </c>
      <c r="C50" s="4" t="s">
        <v>110</v>
      </c>
      <c r="D50" s="4" t="s">
        <v>133</v>
      </c>
      <c r="E50" s="4" t="s">
        <v>132</v>
      </c>
    </row>
    <row r="51" spans="1:5" ht="37.5" x14ac:dyDescent="0.25">
      <c r="A51" s="21">
        <f t="shared" si="0"/>
        <v>41</v>
      </c>
      <c r="B51" s="4" t="s">
        <v>139</v>
      </c>
      <c r="C51" s="4" t="s">
        <v>138</v>
      </c>
      <c r="D51" s="4" t="s">
        <v>131</v>
      </c>
      <c r="E51" s="4" t="s">
        <v>130</v>
      </c>
    </row>
    <row r="52" spans="1:5" ht="37.5" x14ac:dyDescent="0.25">
      <c r="A52" s="21">
        <f t="shared" si="0"/>
        <v>42</v>
      </c>
      <c r="B52" s="4" t="s">
        <v>139</v>
      </c>
      <c r="C52" s="4" t="s">
        <v>138</v>
      </c>
      <c r="D52" s="4" t="s">
        <v>135</v>
      </c>
      <c r="E52" s="4" t="s">
        <v>134</v>
      </c>
    </row>
    <row r="53" spans="1:5" ht="37.5" x14ac:dyDescent="0.25">
      <c r="A53" s="21">
        <f t="shared" si="0"/>
        <v>43</v>
      </c>
      <c r="B53" s="4" t="s">
        <v>139</v>
      </c>
      <c r="C53" s="4" t="s">
        <v>138</v>
      </c>
      <c r="D53" s="4" t="s">
        <v>133</v>
      </c>
      <c r="E53" s="4" t="s">
        <v>132</v>
      </c>
    </row>
    <row r="54" spans="1:5" ht="75" x14ac:dyDescent="0.25">
      <c r="A54" s="21">
        <f t="shared" si="0"/>
        <v>44</v>
      </c>
      <c r="B54" s="4" t="s">
        <v>69</v>
      </c>
      <c r="C54" s="4" t="s">
        <v>68</v>
      </c>
      <c r="D54" s="4" t="s">
        <v>186</v>
      </c>
      <c r="E54" s="4" t="s">
        <v>185</v>
      </c>
    </row>
    <row r="55" spans="1:5" ht="37.5" x14ac:dyDescent="0.25">
      <c r="A55" s="21">
        <f t="shared" si="0"/>
        <v>45</v>
      </c>
      <c r="B55" s="4" t="s">
        <v>82</v>
      </c>
      <c r="C55" s="4" t="s">
        <v>81</v>
      </c>
      <c r="D55" s="4" t="s">
        <v>111</v>
      </c>
      <c r="E55" s="4" t="s">
        <v>110</v>
      </c>
    </row>
    <row r="56" spans="1:5" ht="37.5" x14ac:dyDescent="0.25">
      <c r="A56" s="21">
        <f t="shared" si="0"/>
        <v>46</v>
      </c>
      <c r="B56" s="4" t="s">
        <v>82</v>
      </c>
      <c r="C56" s="4" t="s">
        <v>81</v>
      </c>
      <c r="D56" s="4" t="s">
        <v>153</v>
      </c>
      <c r="E56" s="4" t="s">
        <v>152</v>
      </c>
    </row>
    <row r="57" spans="1:5" ht="93.75" x14ac:dyDescent="0.25">
      <c r="A57" s="21">
        <f t="shared" si="0"/>
        <v>47</v>
      </c>
      <c r="B57" s="4" t="s">
        <v>82</v>
      </c>
      <c r="C57" s="4" t="s">
        <v>81</v>
      </c>
      <c r="D57" s="4" t="s">
        <v>72</v>
      </c>
      <c r="E57" s="4" t="s">
        <v>71</v>
      </c>
    </row>
    <row r="58" spans="1:5" ht="75" x14ac:dyDescent="0.25">
      <c r="A58" s="21">
        <f t="shared" si="0"/>
        <v>48</v>
      </c>
      <c r="B58" s="4" t="s">
        <v>82</v>
      </c>
      <c r="C58" s="4" t="s">
        <v>81</v>
      </c>
      <c r="D58" s="4" t="s">
        <v>76</v>
      </c>
      <c r="E58" s="4" t="s">
        <v>75</v>
      </c>
    </row>
    <row r="59" spans="1:5" ht="37.5" x14ac:dyDescent="0.25">
      <c r="A59" s="21">
        <f t="shared" si="0"/>
        <v>49</v>
      </c>
      <c r="B59" s="4" t="s">
        <v>82</v>
      </c>
      <c r="C59" s="4" t="s">
        <v>81</v>
      </c>
      <c r="D59" s="4" t="s">
        <v>131</v>
      </c>
      <c r="E59" s="4" t="s">
        <v>130</v>
      </c>
    </row>
    <row r="60" spans="1:5" ht="75" x14ac:dyDescent="0.25">
      <c r="A60" s="21">
        <f t="shared" si="0"/>
        <v>50</v>
      </c>
      <c r="B60" s="4" t="s">
        <v>82</v>
      </c>
      <c r="C60" s="4" t="s">
        <v>81</v>
      </c>
      <c r="D60" s="4" t="s">
        <v>141</v>
      </c>
      <c r="E60" s="4" t="s">
        <v>140</v>
      </c>
    </row>
    <row r="61" spans="1:5" ht="37.5" x14ac:dyDescent="0.25">
      <c r="A61" s="21">
        <f t="shared" si="0"/>
        <v>51</v>
      </c>
      <c r="B61" s="4" t="s">
        <v>82</v>
      </c>
      <c r="C61" s="4" t="s">
        <v>81</v>
      </c>
      <c r="D61" s="4" t="s">
        <v>133</v>
      </c>
      <c r="E61" s="4" t="s">
        <v>132</v>
      </c>
    </row>
    <row r="62" spans="1:5" ht="37.5" x14ac:dyDescent="0.25">
      <c r="A62" s="21">
        <f t="shared" si="0"/>
        <v>52</v>
      </c>
      <c r="B62" s="4" t="s">
        <v>180</v>
      </c>
      <c r="C62" s="4" t="s">
        <v>179</v>
      </c>
      <c r="D62" s="4" t="s">
        <v>184</v>
      </c>
      <c r="E62" s="4" t="s">
        <v>183</v>
      </c>
    </row>
    <row r="63" spans="1:5" ht="37.5" x14ac:dyDescent="0.25">
      <c r="A63" s="21">
        <f t="shared" si="0"/>
        <v>53</v>
      </c>
      <c r="B63" s="4" t="s">
        <v>180</v>
      </c>
      <c r="C63" s="4" t="s">
        <v>179</v>
      </c>
      <c r="D63" s="4" t="s">
        <v>182</v>
      </c>
      <c r="E63" s="4" t="s">
        <v>181</v>
      </c>
    </row>
    <row r="64" spans="1:5" ht="37.5" x14ac:dyDescent="0.25">
      <c r="A64" s="21">
        <f t="shared" si="0"/>
        <v>54</v>
      </c>
      <c r="B64" s="4" t="s">
        <v>180</v>
      </c>
      <c r="C64" s="4" t="s">
        <v>179</v>
      </c>
      <c r="D64" s="4" t="s">
        <v>103</v>
      </c>
      <c r="E64" s="4" t="s">
        <v>102</v>
      </c>
    </row>
    <row r="65" spans="1:5" ht="37.5" x14ac:dyDescent="0.25">
      <c r="A65" s="21">
        <f t="shared" si="0"/>
        <v>55</v>
      </c>
      <c r="B65" s="4" t="s">
        <v>117</v>
      </c>
      <c r="C65" s="4" t="s">
        <v>116</v>
      </c>
      <c r="D65" s="4" t="s">
        <v>178</v>
      </c>
      <c r="E65" s="4" t="s">
        <v>177</v>
      </c>
    </row>
    <row r="66" spans="1:5" ht="18.75" x14ac:dyDescent="0.25">
      <c r="A66" s="21">
        <f t="shared" si="0"/>
        <v>56</v>
      </c>
      <c r="B66" s="4" t="s">
        <v>117</v>
      </c>
      <c r="C66" s="4" t="s">
        <v>116</v>
      </c>
      <c r="D66" s="4" t="s">
        <v>176</v>
      </c>
      <c r="E66" s="4" t="s">
        <v>175</v>
      </c>
    </row>
    <row r="67" spans="1:5" ht="75" x14ac:dyDescent="0.25">
      <c r="A67" s="21">
        <f t="shared" si="0"/>
        <v>57</v>
      </c>
      <c r="B67" s="4" t="s">
        <v>45</v>
      </c>
      <c r="C67" s="4" t="s">
        <v>44</v>
      </c>
      <c r="D67" s="4" t="s">
        <v>113</v>
      </c>
      <c r="E67" s="4" t="s">
        <v>112</v>
      </c>
    </row>
    <row r="68" spans="1:5" ht="37.5" x14ac:dyDescent="0.25">
      <c r="A68" s="21">
        <f t="shared" si="0"/>
        <v>58</v>
      </c>
      <c r="B68" s="4" t="s">
        <v>127</v>
      </c>
      <c r="C68" s="4" t="s">
        <v>126</v>
      </c>
      <c r="D68" s="4" t="s">
        <v>111</v>
      </c>
      <c r="E68" s="4" t="s">
        <v>110</v>
      </c>
    </row>
    <row r="69" spans="1:5" ht="56.25" x14ac:dyDescent="0.25">
      <c r="A69" s="21">
        <f t="shared" si="0"/>
        <v>59</v>
      </c>
      <c r="B69" s="4" t="s">
        <v>174</v>
      </c>
      <c r="C69" s="4" t="s">
        <v>173</v>
      </c>
      <c r="D69" s="4" t="s">
        <v>162</v>
      </c>
      <c r="E69" s="4" t="s">
        <v>161</v>
      </c>
    </row>
    <row r="70" spans="1:5" ht="75" x14ac:dyDescent="0.25">
      <c r="A70" s="21">
        <f t="shared" si="0"/>
        <v>60</v>
      </c>
      <c r="B70" s="4" t="s">
        <v>172</v>
      </c>
      <c r="C70" s="4" t="s">
        <v>171</v>
      </c>
      <c r="D70" s="4" t="s">
        <v>170</v>
      </c>
      <c r="E70" s="4" t="s">
        <v>169</v>
      </c>
    </row>
    <row r="71" spans="1:5" ht="56.25" x14ac:dyDescent="0.25">
      <c r="A71" s="21">
        <f t="shared" si="0"/>
        <v>61</v>
      </c>
      <c r="B71" s="4" t="s">
        <v>63</v>
      </c>
      <c r="C71" s="4" t="s">
        <v>62</v>
      </c>
      <c r="D71" s="4" t="s">
        <v>168</v>
      </c>
      <c r="E71" s="4" t="s">
        <v>167</v>
      </c>
    </row>
    <row r="72" spans="1:5" ht="75" x14ac:dyDescent="0.25">
      <c r="A72" s="21">
        <f t="shared" si="0"/>
        <v>62</v>
      </c>
      <c r="B72" s="4" t="s">
        <v>166</v>
      </c>
      <c r="C72" s="4" t="s">
        <v>165</v>
      </c>
      <c r="D72" s="4" t="s">
        <v>89</v>
      </c>
      <c r="E72" s="4" t="s">
        <v>88</v>
      </c>
    </row>
    <row r="73" spans="1:5" ht="75" x14ac:dyDescent="0.25">
      <c r="A73" s="21">
        <f t="shared" si="0"/>
        <v>63</v>
      </c>
      <c r="B73" s="4" t="s">
        <v>164</v>
      </c>
      <c r="C73" s="4" t="s">
        <v>163</v>
      </c>
      <c r="D73" s="4" t="s">
        <v>89</v>
      </c>
      <c r="E73" s="4" t="s">
        <v>88</v>
      </c>
    </row>
    <row r="74" spans="1:5" ht="36.75" customHeight="1" x14ac:dyDescent="0.25">
      <c r="A74" s="21">
        <f t="shared" si="0"/>
        <v>64</v>
      </c>
      <c r="B74" s="4" t="s">
        <v>162</v>
      </c>
      <c r="C74" s="4" t="s">
        <v>161</v>
      </c>
      <c r="D74" s="4" t="s">
        <v>160</v>
      </c>
      <c r="E74" s="4" t="s">
        <v>159</v>
      </c>
    </row>
    <row r="75" spans="1:5" ht="75" x14ac:dyDescent="0.25">
      <c r="A75" s="21">
        <f t="shared" si="0"/>
        <v>65</v>
      </c>
      <c r="B75" s="4" t="s">
        <v>95</v>
      </c>
      <c r="C75" s="4" t="s">
        <v>158</v>
      </c>
      <c r="D75" s="4" t="s">
        <v>157</v>
      </c>
      <c r="E75" s="4" t="s">
        <v>156</v>
      </c>
    </row>
    <row r="76" spans="1:5" ht="75" x14ac:dyDescent="0.25">
      <c r="A76" s="21">
        <f t="shared" si="0"/>
        <v>66</v>
      </c>
      <c r="B76" s="4" t="s">
        <v>95</v>
      </c>
      <c r="C76" s="4" t="s">
        <v>94</v>
      </c>
      <c r="D76" s="4" t="s">
        <v>155</v>
      </c>
      <c r="E76" s="4" t="s">
        <v>154</v>
      </c>
    </row>
    <row r="77" spans="1:5" ht="75" x14ac:dyDescent="0.25">
      <c r="A77" s="21">
        <f t="shared" si="0"/>
        <v>67</v>
      </c>
      <c r="B77" s="4" t="s">
        <v>137</v>
      </c>
      <c r="C77" s="4" t="s">
        <v>136</v>
      </c>
      <c r="D77" s="4" t="s">
        <v>76</v>
      </c>
      <c r="E77" s="4" t="s">
        <v>75</v>
      </c>
    </row>
    <row r="78" spans="1:5" ht="85.5" customHeight="1" x14ac:dyDescent="0.25">
      <c r="A78" s="21">
        <f t="shared" ref="A78:A141" si="1">A77+1</f>
        <v>68</v>
      </c>
      <c r="B78" s="4" t="s">
        <v>137</v>
      </c>
      <c r="C78" s="4" t="s">
        <v>136</v>
      </c>
      <c r="D78" s="4" t="s">
        <v>72</v>
      </c>
      <c r="E78" s="4" t="s">
        <v>71</v>
      </c>
    </row>
    <row r="79" spans="1:5" ht="75" x14ac:dyDescent="0.25">
      <c r="A79" s="21">
        <f t="shared" si="1"/>
        <v>69</v>
      </c>
      <c r="B79" s="4" t="s">
        <v>141</v>
      </c>
      <c r="C79" s="4" t="s">
        <v>140</v>
      </c>
      <c r="D79" s="4" t="s">
        <v>76</v>
      </c>
      <c r="E79" s="4" t="s">
        <v>75</v>
      </c>
    </row>
    <row r="80" spans="1:5" ht="87.75" customHeight="1" x14ac:dyDescent="0.25">
      <c r="A80" s="21">
        <f t="shared" si="1"/>
        <v>70</v>
      </c>
      <c r="B80" s="4" t="s">
        <v>141</v>
      </c>
      <c r="C80" s="4" t="s">
        <v>140</v>
      </c>
      <c r="D80" s="4" t="s">
        <v>72</v>
      </c>
      <c r="E80" s="4" t="s">
        <v>71</v>
      </c>
    </row>
    <row r="81" spans="1:5" ht="37.5" x14ac:dyDescent="0.25">
      <c r="A81" s="21">
        <f t="shared" si="1"/>
        <v>71</v>
      </c>
      <c r="B81" s="4" t="s">
        <v>131</v>
      </c>
      <c r="C81" s="4" t="s">
        <v>130</v>
      </c>
      <c r="D81" s="4" t="s">
        <v>153</v>
      </c>
      <c r="E81" s="4" t="s">
        <v>152</v>
      </c>
    </row>
    <row r="82" spans="1:5" ht="37.5" x14ac:dyDescent="0.25">
      <c r="A82" s="21">
        <f t="shared" si="1"/>
        <v>72</v>
      </c>
      <c r="B82" s="4" t="s">
        <v>133</v>
      </c>
      <c r="C82" s="4" t="s">
        <v>132</v>
      </c>
      <c r="D82" s="4" t="s">
        <v>153</v>
      </c>
      <c r="E82" s="4" t="s">
        <v>152</v>
      </c>
    </row>
    <row r="83" spans="1:5" ht="75" x14ac:dyDescent="0.25">
      <c r="A83" s="21">
        <f t="shared" si="1"/>
        <v>73</v>
      </c>
      <c r="B83" s="4" t="s">
        <v>151</v>
      </c>
      <c r="C83" s="4" t="s">
        <v>150</v>
      </c>
      <c r="D83" s="4" t="s">
        <v>149</v>
      </c>
      <c r="E83" s="4" t="s">
        <v>148</v>
      </c>
    </row>
    <row r="84" spans="1:5" ht="75" x14ac:dyDescent="0.25">
      <c r="A84" s="21">
        <f t="shared" si="1"/>
        <v>74</v>
      </c>
      <c r="B84" s="4" t="s">
        <v>95</v>
      </c>
      <c r="C84" s="4" t="s">
        <v>94</v>
      </c>
      <c r="D84" s="4" t="s">
        <v>87</v>
      </c>
      <c r="E84" s="4" t="s">
        <v>86</v>
      </c>
    </row>
    <row r="85" spans="1:5" ht="75" x14ac:dyDescent="0.25">
      <c r="A85" s="21">
        <f t="shared" si="1"/>
        <v>75</v>
      </c>
      <c r="B85" s="4" t="s">
        <v>147</v>
      </c>
      <c r="C85" s="4" t="s">
        <v>146</v>
      </c>
      <c r="D85" s="4" t="s">
        <v>89</v>
      </c>
      <c r="E85" s="4" t="s">
        <v>88</v>
      </c>
    </row>
    <row r="86" spans="1:5" ht="75" x14ac:dyDescent="0.25">
      <c r="A86" s="21">
        <f t="shared" si="1"/>
        <v>76</v>
      </c>
      <c r="B86" s="4" t="s">
        <v>87</v>
      </c>
      <c r="C86" s="4" t="s">
        <v>86</v>
      </c>
      <c r="D86" s="4" t="s">
        <v>61</v>
      </c>
      <c r="E86" s="4" t="s">
        <v>60</v>
      </c>
    </row>
    <row r="87" spans="1:5" ht="18.75" x14ac:dyDescent="0.25">
      <c r="A87" s="21">
        <f t="shared" si="1"/>
        <v>77</v>
      </c>
      <c r="B87" s="4" t="s">
        <v>145</v>
      </c>
      <c r="C87" s="4" t="s">
        <v>144</v>
      </c>
      <c r="D87" s="4" t="s">
        <v>35</v>
      </c>
      <c r="E87" s="4" t="s">
        <v>34</v>
      </c>
    </row>
    <row r="88" spans="1:5" ht="18.75" x14ac:dyDescent="0.25">
      <c r="A88" s="21">
        <f t="shared" si="1"/>
        <v>78</v>
      </c>
      <c r="B88" s="4" t="s">
        <v>145</v>
      </c>
      <c r="C88" s="4" t="s">
        <v>144</v>
      </c>
      <c r="D88" s="4" t="s">
        <v>57</v>
      </c>
      <c r="E88" s="4" t="s">
        <v>56</v>
      </c>
    </row>
    <row r="89" spans="1:5" ht="37.5" x14ac:dyDescent="0.25">
      <c r="A89" s="21">
        <f t="shared" si="1"/>
        <v>79</v>
      </c>
      <c r="B89" s="4" t="s">
        <v>145</v>
      </c>
      <c r="C89" s="4" t="s">
        <v>144</v>
      </c>
      <c r="D89" s="4" t="s">
        <v>31</v>
      </c>
      <c r="E89" s="4" t="s">
        <v>30</v>
      </c>
    </row>
    <row r="90" spans="1:5" ht="75" x14ac:dyDescent="0.25">
      <c r="A90" s="21">
        <f t="shared" si="1"/>
        <v>80</v>
      </c>
      <c r="B90" s="4" t="s">
        <v>143</v>
      </c>
      <c r="C90" s="4" t="s">
        <v>142</v>
      </c>
      <c r="D90" s="4" t="s">
        <v>141</v>
      </c>
      <c r="E90" s="4" t="s">
        <v>140</v>
      </c>
    </row>
    <row r="91" spans="1:5" ht="56.25" x14ac:dyDescent="0.25">
      <c r="A91" s="21">
        <f t="shared" si="1"/>
        <v>81</v>
      </c>
      <c r="B91" s="4" t="s">
        <v>143</v>
      </c>
      <c r="C91" s="4" t="s">
        <v>142</v>
      </c>
      <c r="D91" s="4" t="s">
        <v>74</v>
      </c>
      <c r="E91" s="4" t="s">
        <v>73</v>
      </c>
    </row>
    <row r="92" spans="1:5" ht="75" x14ac:dyDescent="0.25">
      <c r="A92" s="21">
        <f t="shared" si="1"/>
        <v>82</v>
      </c>
      <c r="B92" s="4" t="s">
        <v>143</v>
      </c>
      <c r="C92" s="4" t="s">
        <v>142</v>
      </c>
      <c r="D92" s="4" t="s">
        <v>137</v>
      </c>
      <c r="E92" s="4" t="s">
        <v>136</v>
      </c>
    </row>
    <row r="93" spans="1:5" ht="75" x14ac:dyDescent="0.25">
      <c r="A93" s="21">
        <f t="shared" si="1"/>
        <v>83</v>
      </c>
      <c r="B93" s="4" t="s">
        <v>111</v>
      </c>
      <c r="C93" s="4" t="s">
        <v>110</v>
      </c>
      <c r="D93" s="4" t="s">
        <v>141</v>
      </c>
      <c r="E93" s="4" t="s">
        <v>140</v>
      </c>
    </row>
    <row r="94" spans="1:5" ht="56.25" x14ac:dyDescent="0.25">
      <c r="A94" s="21">
        <f t="shared" si="1"/>
        <v>84</v>
      </c>
      <c r="B94" s="4" t="s">
        <v>111</v>
      </c>
      <c r="C94" s="4" t="s">
        <v>110</v>
      </c>
      <c r="D94" s="4" t="s">
        <v>74</v>
      </c>
      <c r="E94" s="4" t="s">
        <v>73</v>
      </c>
    </row>
    <row r="95" spans="1:5" ht="75" x14ac:dyDescent="0.25">
      <c r="A95" s="21">
        <f t="shared" si="1"/>
        <v>85</v>
      </c>
      <c r="B95" s="4" t="s">
        <v>111</v>
      </c>
      <c r="C95" s="4" t="s">
        <v>110</v>
      </c>
      <c r="D95" s="4" t="s">
        <v>137</v>
      </c>
      <c r="E95" s="4" t="s">
        <v>136</v>
      </c>
    </row>
    <row r="96" spans="1:5" ht="75" x14ac:dyDescent="0.25">
      <c r="A96" s="21">
        <f t="shared" si="1"/>
        <v>86</v>
      </c>
      <c r="B96" s="4" t="s">
        <v>139</v>
      </c>
      <c r="C96" s="4" t="s">
        <v>138</v>
      </c>
      <c r="D96" s="4" t="s">
        <v>141</v>
      </c>
      <c r="E96" s="4" t="s">
        <v>140</v>
      </c>
    </row>
    <row r="97" spans="1:5" ht="56.25" x14ac:dyDescent="0.25">
      <c r="A97" s="21">
        <f t="shared" si="1"/>
        <v>87</v>
      </c>
      <c r="B97" s="4" t="s">
        <v>139</v>
      </c>
      <c r="C97" s="4" t="s">
        <v>138</v>
      </c>
      <c r="D97" s="4" t="s">
        <v>74</v>
      </c>
      <c r="E97" s="4" t="s">
        <v>73</v>
      </c>
    </row>
    <row r="98" spans="1:5" ht="75" x14ac:dyDescent="0.25">
      <c r="A98" s="21">
        <f t="shared" si="1"/>
        <v>88</v>
      </c>
      <c r="B98" s="4" t="s">
        <v>139</v>
      </c>
      <c r="C98" s="4" t="s">
        <v>138</v>
      </c>
      <c r="D98" s="4" t="s">
        <v>137</v>
      </c>
      <c r="E98" s="4" t="s">
        <v>136</v>
      </c>
    </row>
    <row r="99" spans="1:5" ht="75" x14ac:dyDescent="0.25">
      <c r="A99" s="21">
        <f t="shared" si="1"/>
        <v>89</v>
      </c>
      <c r="B99" s="4" t="s">
        <v>135</v>
      </c>
      <c r="C99" s="4" t="s">
        <v>134</v>
      </c>
      <c r="D99" s="4" t="s">
        <v>76</v>
      </c>
      <c r="E99" s="4" t="s">
        <v>75</v>
      </c>
    </row>
    <row r="100" spans="1:5" ht="75" x14ac:dyDescent="0.25">
      <c r="A100" s="21">
        <f t="shared" si="1"/>
        <v>90</v>
      </c>
      <c r="B100" s="4" t="s">
        <v>131</v>
      </c>
      <c r="C100" s="4" t="s">
        <v>130</v>
      </c>
      <c r="D100" s="4" t="s">
        <v>76</v>
      </c>
      <c r="E100" s="4" t="s">
        <v>75</v>
      </c>
    </row>
    <row r="101" spans="1:5" ht="75" x14ac:dyDescent="0.25">
      <c r="A101" s="21">
        <f t="shared" si="1"/>
        <v>91</v>
      </c>
      <c r="B101" s="4" t="s">
        <v>133</v>
      </c>
      <c r="C101" s="4" t="s">
        <v>132</v>
      </c>
      <c r="D101" s="4" t="s">
        <v>76</v>
      </c>
      <c r="E101" s="4" t="s">
        <v>75</v>
      </c>
    </row>
    <row r="102" spans="1:5" ht="37.5" x14ac:dyDescent="0.25">
      <c r="A102" s="21">
        <f t="shared" si="1"/>
        <v>92</v>
      </c>
      <c r="B102" s="4" t="s">
        <v>131</v>
      </c>
      <c r="C102" s="4" t="s">
        <v>130</v>
      </c>
      <c r="D102" s="4" t="s">
        <v>127</v>
      </c>
      <c r="E102" s="4" t="s">
        <v>126</v>
      </c>
    </row>
    <row r="103" spans="1:5" ht="75" x14ac:dyDescent="0.25">
      <c r="A103" s="21">
        <f t="shared" si="1"/>
        <v>93</v>
      </c>
      <c r="B103" s="4" t="s">
        <v>131</v>
      </c>
      <c r="C103" s="4" t="s">
        <v>130</v>
      </c>
      <c r="D103" s="4" t="s">
        <v>69</v>
      </c>
      <c r="E103" s="4" t="s">
        <v>68</v>
      </c>
    </row>
    <row r="104" spans="1:5" ht="93.75" x14ac:dyDescent="0.25">
      <c r="A104" s="21">
        <f t="shared" si="1"/>
        <v>94</v>
      </c>
      <c r="B104" s="4" t="s">
        <v>51</v>
      </c>
      <c r="C104" s="4" t="s">
        <v>50</v>
      </c>
      <c r="D104" s="4" t="s">
        <v>129</v>
      </c>
      <c r="E104" s="4" t="s">
        <v>128</v>
      </c>
    </row>
    <row r="105" spans="1:5" ht="93.75" x14ac:dyDescent="0.25">
      <c r="A105" s="21">
        <f t="shared" si="1"/>
        <v>95</v>
      </c>
      <c r="B105" s="4" t="s">
        <v>51</v>
      </c>
      <c r="C105" s="4" t="s">
        <v>50</v>
      </c>
      <c r="D105" s="4" t="s">
        <v>127</v>
      </c>
      <c r="E105" s="4" t="s">
        <v>126</v>
      </c>
    </row>
    <row r="106" spans="1:5" ht="56.25" x14ac:dyDescent="0.25">
      <c r="A106" s="21">
        <f t="shared" si="1"/>
        <v>96</v>
      </c>
      <c r="B106" s="4" t="s">
        <v>125</v>
      </c>
      <c r="C106" s="4" t="s">
        <v>124</v>
      </c>
      <c r="D106" s="4" t="s">
        <v>123</v>
      </c>
      <c r="E106" s="4" t="s">
        <v>122</v>
      </c>
    </row>
    <row r="107" spans="1:5" ht="56.25" x14ac:dyDescent="0.25">
      <c r="A107" s="21">
        <f t="shared" si="1"/>
        <v>97</v>
      </c>
      <c r="B107" s="4" t="s">
        <v>117</v>
      </c>
      <c r="C107" s="4" t="s">
        <v>116</v>
      </c>
      <c r="D107" s="4" t="s">
        <v>121</v>
      </c>
      <c r="E107" s="4" t="s">
        <v>120</v>
      </c>
    </row>
    <row r="108" spans="1:5" ht="18.75" x14ac:dyDescent="0.25">
      <c r="A108" s="21">
        <f t="shared" si="1"/>
        <v>98</v>
      </c>
      <c r="B108" s="4" t="s">
        <v>117</v>
      </c>
      <c r="C108" s="4" t="s">
        <v>116</v>
      </c>
      <c r="D108" s="4" t="s">
        <v>119</v>
      </c>
      <c r="E108" s="4" t="s">
        <v>118</v>
      </c>
    </row>
    <row r="109" spans="1:5" ht="37.5" x14ac:dyDescent="0.25">
      <c r="A109" s="21">
        <f t="shared" si="1"/>
        <v>99</v>
      </c>
      <c r="B109" s="4" t="s">
        <v>117</v>
      </c>
      <c r="C109" s="4" t="s">
        <v>116</v>
      </c>
      <c r="D109" s="4" t="s">
        <v>103</v>
      </c>
      <c r="E109" s="4" t="s">
        <v>102</v>
      </c>
    </row>
    <row r="110" spans="1:5" ht="18.75" x14ac:dyDescent="0.25">
      <c r="A110" s="21">
        <f t="shared" si="1"/>
        <v>100</v>
      </c>
      <c r="B110" s="4" t="s">
        <v>117</v>
      </c>
      <c r="C110" s="4" t="s">
        <v>116</v>
      </c>
      <c r="D110" s="4" t="s">
        <v>115</v>
      </c>
      <c r="E110" s="4" t="s">
        <v>114</v>
      </c>
    </row>
    <row r="111" spans="1:5" ht="37.5" x14ac:dyDescent="0.25">
      <c r="A111" s="21">
        <f t="shared" si="1"/>
        <v>101</v>
      </c>
      <c r="B111" s="4" t="s">
        <v>113</v>
      </c>
      <c r="C111" s="4" t="s">
        <v>112</v>
      </c>
      <c r="D111" s="4" t="s">
        <v>43</v>
      </c>
      <c r="E111" s="4" t="s">
        <v>42</v>
      </c>
    </row>
    <row r="112" spans="1:5" ht="75" x14ac:dyDescent="0.25">
      <c r="A112" s="21">
        <f t="shared" si="1"/>
        <v>102</v>
      </c>
      <c r="B112" s="4" t="s">
        <v>111</v>
      </c>
      <c r="C112" s="4" t="s">
        <v>110</v>
      </c>
      <c r="D112" s="4" t="s">
        <v>45</v>
      </c>
      <c r="E112" s="4" t="s">
        <v>44</v>
      </c>
    </row>
    <row r="113" spans="1:5" ht="75" x14ac:dyDescent="0.25">
      <c r="A113" s="21">
        <f t="shared" si="1"/>
        <v>103</v>
      </c>
      <c r="B113" s="4" t="s">
        <v>109</v>
      </c>
      <c r="C113" s="4" t="s">
        <v>108</v>
      </c>
      <c r="D113" s="4" t="s">
        <v>107</v>
      </c>
      <c r="E113" s="4" t="s">
        <v>106</v>
      </c>
    </row>
    <row r="114" spans="1:5" ht="37.5" x14ac:dyDescent="0.25">
      <c r="A114" s="21">
        <f t="shared" si="1"/>
        <v>104</v>
      </c>
      <c r="B114" s="4" t="s">
        <v>105</v>
      </c>
      <c r="C114" s="4" t="s">
        <v>104</v>
      </c>
      <c r="D114" s="4" t="s">
        <v>103</v>
      </c>
      <c r="E114" s="4" t="s">
        <v>102</v>
      </c>
    </row>
    <row r="115" spans="1:5" ht="37.5" x14ac:dyDescent="0.25">
      <c r="A115" s="21">
        <f t="shared" si="1"/>
        <v>105</v>
      </c>
      <c r="B115" s="4" t="s">
        <v>101</v>
      </c>
      <c r="C115" s="4" t="s">
        <v>100</v>
      </c>
      <c r="D115" s="4" t="s">
        <v>99</v>
      </c>
      <c r="E115" s="4" t="s">
        <v>98</v>
      </c>
    </row>
    <row r="116" spans="1:5" ht="75" x14ac:dyDescent="0.25">
      <c r="A116" s="21">
        <f t="shared" si="1"/>
        <v>106</v>
      </c>
      <c r="B116" s="4" t="s">
        <v>95</v>
      </c>
      <c r="C116" s="4" t="s">
        <v>94</v>
      </c>
      <c r="D116" s="4" t="s">
        <v>97</v>
      </c>
      <c r="E116" s="4" t="s">
        <v>96</v>
      </c>
    </row>
    <row r="117" spans="1:5" ht="75" x14ac:dyDescent="0.25">
      <c r="A117" s="21">
        <f t="shared" si="1"/>
        <v>107</v>
      </c>
      <c r="B117" s="4" t="s">
        <v>95</v>
      </c>
      <c r="C117" s="4" t="s">
        <v>94</v>
      </c>
      <c r="D117" s="4" t="s">
        <v>93</v>
      </c>
      <c r="E117" s="4" t="s">
        <v>92</v>
      </c>
    </row>
    <row r="118" spans="1:5" ht="75" x14ac:dyDescent="0.25">
      <c r="A118" s="21">
        <f t="shared" si="1"/>
        <v>108</v>
      </c>
      <c r="B118" s="4" t="s">
        <v>91</v>
      </c>
      <c r="C118" s="4" t="s">
        <v>90</v>
      </c>
      <c r="D118" s="4" t="s">
        <v>89</v>
      </c>
      <c r="E118" s="4" t="s">
        <v>88</v>
      </c>
    </row>
    <row r="119" spans="1:5" ht="75" x14ac:dyDescent="0.25">
      <c r="A119" s="21">
        <f t="shared" si="1"/>
        <v>109</v>
      </c>
      <c r="B119" s="4" t="s">
        <v>87</v>
      </c>
      <c r="C119" s="4" t="s">
        <v>86</v>
      </c>
      <c r="D119" s="4" t="s">
        <v>53</v>
      </c>
      <c r="E119" s="4" t="s">
        <v>52</v>
      </c>
    </row>
    <row r="120" spans="1:5" ht="37.5" x14ac:dyDescent="0.25">
      <c r="A120" s="21">
        <f t="shared" si="1"/>
        <v>110</v>
      </c>
      <c r="B120" s="4" t="s">
        <v>61</v>
      </c>
      <c r="C120" s="4" t="s">
        <v>60</v>
      </c>
      <c r="D120" s="4" t="s">
        <v>85</v>
      </c>
      <c r="E120" s="4" t="s">
        <v>84</v>
      </c>
    </row>
    <row r="121" spans="1:5" ht="18.75" x14ac:dyDescent="0.3">
      <c r="A121" s="21">
        <f t="shared" si="1"/>
        <v>111</v>
      </c>
      <c r="B121" s="60" t="s">
        <v>83</v>
      </c>
      <c r="C121" s="61"/>
      <c r="D121" s="61"/>
      <c r="E121" s="61"/>
    </row>
    <row r="122" spans="1:5" ht="56.25" x14ac:dyDescent="0.25">
      <c r="A122" s="21">
        <f t="shared" si="1"/>
        <v>112</v>
      </c>
      <c r="B122" s="3" t="s">
        <v>82</v>
      </c>
      <c r="C122" s="3" t="s">
        <v>81</v>
      </c>
      <c r="D122" s="3" t="s">
        <v>74</v>
      </c>
      <c r="E122" s="3" t="s">
        <v>73</v>
      </c>
    </row>
    <row r="123" spans="1:5" ht="18.75" x14ac:dyDescent="0.25">
      <c r="A123" s="21">
        <f t="shared" si="1"/>
        <v>113</v>
      </c>
      <c r="B123" s="3" t="s">
        <v>80</v>
      </c>
      <c r="C123" s="3" t="s">
        <v>79</v>
      </c>
      <c r="D123" s="3" t="s">
        <v>78</v>
      </c>
      <c r="E123" s="3" t="s">
        <v>77</v>
      </c>
    </row>
    <row r="124" spans="1:5" ht="75" x14ac:dyDescent="0.25">
      <c r="A124" s="21">
        <f t="shared" si="1"/>
        <v>114</v>
      </c>
      <c r="B124" s="3" t="s">
        <v>74</v>
      </c>
      <c r="C124" s="3" t="s">
        <v>73</v>
      </c>
      <c r="D124" s="3" t="s">
        <v>76</v>
      </c>
      <c r="E124" s="3" t="s">
        <v>75</v>
      </c>
    </row>
    <row r="125" spans="1:5" ht="93.75" x14ac:dyDescent="0.25">
      <c r="A125" s="21">
        <f t="shared" si="1"/>
        <v>115</v>
      </c>
      <c r="B125" s="3" t="s">
        <v>74</v>
      </c>
      <c r="C125" s="3" t="s">
        <v>73</v>
      </c>
      <c r="D125" s="3" t="s">
        <v>72</v>
      </c>
      <c r="E125" s="3" t="s">
        <v>71</v>
      </c>
    </row>
    <row r="126" spans="1:5" ht="56.25" x14ac:dyDescent="0.25">
      <c r="A126" s="21">
        <f t="shared" si="1"/>
        <v>116</v>
      </c>
      <c r="B126" s="3" t="s">
        <v>53</v>
      </c>
      <c r="C126" s="3" t="s">
        <v>52</v>
      </c>
      <c r="D126" s="3" t="s">
        <v>55</v>
      </c>
      <c r="E126" s="3" t="s">
        <v>54</v>
      </c>
    </row>
    <row r="127" spans="1:5" ht="56.25" x14ac:dyDescent="0.25">
      <c r="A127" s="21">
        <f t="shared" si="1"/>
        <v>117</v>
      </c>
      <c r="B127" s="3" t="s">
        <v>41</v>
      </c>
      <c r="C127" s="3" t="s">
        <v>40</v>
      </c>
      <c r="D127" s="3" t="s">
        <v>53</v>
      </c>
      <c r="E127" s="3" t="s">
        <v>52</v>
      </c>
    </row>
    <row r="128" spans="1:5" ht="56.25" x14ac:dyDescent="0.25">
      <c r="A128" s="21">
        <f t="shared" si="1"/>
        <v>118</v>
      </c>
      <c r="B128" s="3" t="s">
        <v>23</v>
      </c>
      <c r="C128" s="3" t="s">
        <v>22</v>
      </c>
      <c r="D128" s="3" t="s">
        <v>53</v>
      </c>
      <c r="E128" s="3" t="s">
        <v>52</v>
      </c>
    </row>
    <row r="129" spans="1:5" ht="18.75" x14ac:dyDescent="0.3">
      <c r="A129" s="21">
        <f t="shared" si="1"/>
        <v>119</v>
      </c>
      <c r="B129" s="60" t="s">
        <v>70</v>
      </c>
      <c r="C129" s="61"/>
      <c r="D129" s="61"/>
      <c r="E129" s="61"/>
    </row>
    <row r="130" spans="1:5" ht="75" x14ac:dyDescent="0.25">
      <c r="A130" s="21">
        <f t="shared" si="1"/>
        <v>120</v>
      </c>
      <c r="B130" s="3" t="s">
        <v>69</v>
      </c>
      <c r="C130" s="3" t="s">
        <v>68</v>
      </c>
      <c r="D130" s="3" t="s">
        <v>67</v>
      </c>
      <c r="E130" s="3" t="s">
        <v>66</v>
      </c>
    </row>
    <row r="131" spans="1:5" ht="37.5" x14ac:dyDescent="0.25">
      <c r="A131" s="21">
        <f t="shared" si="1"/>
        <v>121</v>
      </c>
      <c r="B131" s="3" t="s">
        <v>65</v>
      </c>
      <c r="C131" s="3" t="s">
        <v>64</v>
      </c>
      <c r="D131" s="3" t="s">
        <v>63</v>
      </c>
      <c r="E131" s="3" t="s">
        <v>62</v>
      </c>
    </row>
    <row r="132" spans="1:5" ht="37.5" x14ac:dyDescent="0.25">
      <c r="A132" s="21">
        <f t="shared" si="1"/>
        <v>122</v>
      </c>
      <c r="B132" s="3" t="s">
        <v>23</v>
      </c>
      <c r="C132" s="3" t="s">
        <v>22</v>
      </c>
      <c r="D132" s="3" t="s">
        <v>61</v>
      </c>
      <c r="E132" s="3" t="s">
        <v>60</v>
      </c>
    </row>
    <row r="133" spans="1:5" ht="37.5" x14ac:dyDescent="0.25">
      <c r="A133" s="21">
        <f t="shared" si="1"/>
        <v>123</v>
      </c>
      <c r="B133" s="3" t="s">
        <v>23</v>
      </c>
      <c r="C133" s="3" t="s">
        <v>22</v>
      </c>
      <c r="D133" s="3" t="s">
        <v>59</v>
      </c>
      <c r="E133" s="3" t="s">
        <v>58</v>
      </c>
    </row>
    <row r="134" spans="1:5" ht="37.5" x14ac:dyDescent="0.25">
      <c r="A134" s="21">
        <f t="shared" si="1"/>
        <v>124</v>
      </c>
      <c r="B134" s="3" t="s">
        <v>37</v>
      </c>
      <c r="C134" s="3" t="s">
        <v>36</v>
      </c>
      <c r="D134" s="3" t="s">
        <v>57</v>
      </c>
      <c r="E134" s="3" t="s">
        <v>56</v>
      </c>
    </row>
    <row r="135" spans="1:5" ht="56.25" x14ac:dyDescent="0.25">
      <c r="A135" s="21">
        <f t="shared" si="1"/>
        <v>125</v>
      </c>
      <c r="B135" s="3" t="s">
        <v>21</v>
      </c>
      <c r="C135" s="3" t="s">
        <v>20</v>
      </c>
      <c r="D135" s="3" t="s">
        <v>55</v>
      </c>
      <c r="E135" s="3" t="s">
        <v>54</v>
      </c>
    </row>
    <row r="136" spans="1:5" ht="56.25" x14ac:dyDescent="0.25">
      <c r="A136" s="21">
        <f t="shared" si="1"/>
        <v>126</v>
      </c>
      <c r="B136" s="3" t="s">
        <v>21</v>
      </c>
      <c r="C136" s="3" t="s">
        <v>20</v>
      </c>
      <c r="D136" s="3" t="s">
        <v>53</v>
      </c>
      <c r="E136" s="3" t="s">
        <v>52</v>
      </c>
    </row>
    <row r="137" spans="1:5" ht="93.75" x14ac:dyDescent="0.25">
      <c r="A137" s="21">
        <f t="shared" si="1"/>
        <v>127</v>
      </c>
      <c r="B137" s="3" t="s">
        <v>51</v>
      </c>
      <c r="C137" s="3" t="s">
        <v>50</v>
      </c>
      <c r="D137" s="3" t="s">
        <v>49</v>
      </c>
      <c r="E137" s="3" t="s">
        <v>48</v>
      </c>
    </row>
    <row r="138" spans="1:5" ht="56.25" x14ac:dyDescent="0.25">
      <c r="A138" s="21">
        <f t="shared" si="1"/>
        <v>128</v>
      </c>
      <c r="B138" s="3" t="s">
        <v>47</v>
      </c>
      <c r="C138" s="3" t="s">
        <v>46</v>
      </c>
      <c r="D138" s="3" t="s">
        <v>43</v>
      </c>
      <c r="E138" s="3" t="s">
        <v>42</v>
      </c>
    </row>
    <row r="139" spans="1:5" ht="75" x14ac:dyDescent="0.25">
      <c r="A139" s="21">
        <f t="shared" si="1"/>
        <v>129</v>
      </c>
      <c r="B139" s="3" t="s">
        <v>45</v>
      </c>
      <c r="C139" s="3" t="s">
        <v>44</v>
      </c>
      <c r="D139" s="3" t="s">
        <v>43</v>
      </c>
      <c r="E139" s="3" t="s">
        <v>42</v>
      </c>
    </row>
    <row r="140" spans="1:5" ht="56.25" x14ac:dyDescent="0.25">
      <c r="A140" s="21">
        <f t="shared" si="1"/>
        <v>130</v>
      </c>
      <c r="B140" s="3" t="s">
        <v>41</v>
      </c>
      <c r="C140" s="3" t="s">
        <v>40</v>
      </c>
      <c r="D140" s="3" t="s">
        <v>21</v>
      </c>
      <c r="E140" s="3" t="s">
        <v>20</v>
      </c>
    </row>
    <row r="141" spans="1:5" ht="37.5" x14ac:dyDescent="0.25">
      <c r="A141" s="21">
        <f t="shared" si="1"/>
        <v>131</v>
      </c>
      <c r="B141" s="3" t="s">
        <v>39</v>
      </c>
      <c r="C141" s="3" t="s">
        <v>38</v>
      </c>
      <c r="D141" s="3" t="s">
        <v>31</v>
      </c>
      <c r="E141" s="3" t="s">
        <v>30</v>
      </c>
    </row>
    <row r="142" spans="1:5" ht="37.5" x14ac:dyDescent="0.25">
      <c r="A142" s="21">
        <f t="shared" ref="A142:A150" si="2">A141+1</f>
        <v>132</v>
      </c>
      <c r="B142" s="3" t="s">
        <v>27</v>
      </c>
      <c r="C142" s="3" t="s">
        <v>26</v>
      </c>
      <c r="D142" s="3" t="s">
        <v>31</v>
      </c>
      <c r="E142" s="3" t="s">
        <v>30</v>
      </c>
    </row>
    <row r="143" spans="1:5" ht="37.5" x14ac:dyDescent="0.25">
      <c r="A143" s="21">
        <f t="shared" si="2"/>
        <v>133</v>
      </c>
      <c r="B143" s="3" t="s">
        <v>39</v>
      </c>
      <c r="C143" s="3" t="s">
        <v>38</v>
      </c>
      <c r="D143" s="3" t="s">
        <v>35</v>
      </c>
      <c r="E143" s="3" t="s">
        <v>34</v>
      </c>
    </row>
    <row r="144" spans="1:5" ht="37.5" x14ac:dyDescent="0.25">
      <c r="A144" s="21">
        <f t="shared" si="2"/>
        <v>134</v>
      </c>
      <c r="B144" s="3" t="s">
        <v>37</v>
      </c>
      <c r="C144" s="3" t="s">
        <v>36</v>
      </c>
      <c r="D144" s="3" t="s">
        <v>35</v>
      </c>
      <c r="E144" s="3" t="s">
        <v>34</v>
      </c>
    </row>
    <row r="145" spans="1:5" ht="37.5" x14ac:dyDescent="0.25">
      <c r="A145" s="21">
        <f t="shared" si="2"/>
        <v>135</v>
      </c>
      <c r="B145" s="3" t="s">
        <v>37</v>
      </c>
      <c r="C145" s="3" t="s">
        <v>36</v>
      </c>
      <c r="D145" s="3" t="s">
        <v>31</v>
      </c>
      <c r="E145" s="3" t="s">
        <v>30</v>
      </c>
    </row>
    <row r="146" spans="1:5" ht="18.75" x14ac:dyDescent="0.25">
      <c r="A146" s="21">
        <f t="shared" si="2"/>
        <v>136</v>
      </c>
      <c r="B146" s="3" t="s">
        <v>33</v>
      </c>
      <c r="C146" s="3" t="s">
        <v>32</v>
      </c>
      <c r="D146" s="3" t="s">
        <v>35</v>
      </c>
      <c r="E146" s="3" t="s">
        <v>34</v>
      </c>
    </row>
    <row r="147" spans="1:5" ht="37.5" x14ac:dyDescent="0.25">
      <c r="A147" s="21">
        <f t="shared" si="2"/>
        <v>137</v>
      </c>
      <c r="B147" s="3" t="s">
        <v>33</v>
      </c>
      <c r="C147" s="3" t="s">
        <v>32</v>
      </c>
      <c r="D147" s="3" t="s">
        <v>31</v>
      </c>
      <c r="E147" s="3" t="s">
        <v>30</v>
      </c>
    </row>
    <row r="148" spans="1:5" ht="56.25" x14ac:dyDescent="0.25">
      <c r="A148" s="21">
        <f t="shared" si="2"/>
        <v>138</v>
      </c>
      <c r="B148" s="3" t="s">
        <v>27</v>
      </c>
      <c r="C148" s="3" t="s">
        <v>26</v>
      </c>
      <c r="D148" s="3" t="s">
        <v>29</v>
      </c>
      <c r="E148" s="3" t="s">
        <v>28</v>
      </c>
    </row>
    <row r="149" spans="1:5" ht="75" x14ac:dyDescent="0.25">
      <c r="A149" s="21">
        <f t="shared" si="2"/>
        <v>139</v>
      </c>
      <c r="B149" s="3" t="s">
        <v>27</v>
      </c>
      <c r="C149" s="3" t="s">
        <v>26</v>
      </c>
      <c r="D149" s="3" t="s">
        <v>25</v>
      </c>
      <c r="E149" s="3" t="s">
        <v>24</v>
      </c>
    </row>
    <row r="150" spans="1:5" ht="56.25" x14ac:dyDescent="0.25">
      <c r="A150" s="21">
        <f t="shared" si="2"/>
        <v>140</v>
      </c>
      <c r="B150" s="3" t="s">
        <v>23</v>
      </c>
      <c r="C150" s="3" t="s">
        <v>22</v>
      </c>
      <c r="D150" s="3" t="s">
        <v>21</v>
      </c>
      <c r="E150" s="3" t="s">
        <v>20</v>
      </c>
    </row>
  </sheetData>
  <mergeCells count="15">
    <mergeCell ref="A9:A10"/>
    <mergeCell ref="B121:E121"/>
    <mergeCell ref="B129:E129"/>
    <mergeCell ref="B9:C9"/>
    <mergeCell ref="D9:E9"/>
    <mergeCell ref="H8:I8"/>
    <mergeCell ref="B11:E11"/>
    <mergeCell ref="B36:E36"/>
    <mergeCell ref="B7:E7"/>
    <mergeCell ref="H7:I7"/>
    <mergeCell ref="H1:I1"/>
    <mergeCell ref="H2:I2"/>
    <mergeCell ref="D3:E3"/>
    <mergeCell ref="D4:E4"/>
    <mergeCell ref="H4:I4"/>
  </mergeCells>
  <pageMargins left="0.98425196850393704" right="0.39370078740157483" top="0.74803149606299213" bottom="0.55118110236220474" header="0.31496062992125984" footer="0.31496062992125984"/>
  <pageSetup paperSize="9" scale="56" orientation="portrait" r:id="rId1"/>
  <rowBreaks count="3" manualBreakCount="3">
    <brk id="31" max="4" man="1"/>
    <brk id="60" max="4" man="1"/>
    <brk id="82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"/>
  <sheetViews>
    <sheetView view="pageBreakPreview" zoomScale="80" zoomScaleNormal="73" zoomScaleSheetLayoutView="80" workbookViewId="0">
      <pane ySplit="9" topLeftCell="A10" activePane="bottomLeft" state="frozen"/>
      <selection activeCell="B21" sqref="B21"/>
      <selection pane="bottomLeft" sqref="A1:C62"/>
    </sheetView>
  </sheetViews>
  <sheetFormatPr defaultRowHeight="15.75" x14ac:dyDescent="0.25"/>
  <cols>
    <col min="1" max="1" width="9.140625" style="2"/>
    <col min="2" max="2" width="22.28515625" style="2" customWidth="1"/>
    <col min="3" max="3" width="85.28515625" style="2" customWidth="1"/>
    <col min="4" max="16384" width="9.140625" style="2"/>
  </cols>
  <sheetData>
    <row r="1" spans="1:3" ht="17.25" customHeight="1" x14ac:dyDescent="0.25">
      <c r="B1" s="9"/>
      <c r="C1" s="20" t="s">
        <v>336</v>
      </c>
    </row>
    <row r="2" spans="1:3" ht="17.25" customHeight="1" x14ac:dyDescent="0.25">
      <c r="B2" s="9"/>
      <c r="C2" s="14" t="s">
        <v>18</v>
      </c>
    </row>
    <row r="3" spans="1:3" ht="17.25" customHeight="1" x14ac:dyDescent="0.25">
      <c r="C3" s="14" t="s">
        <v>17</v>
      </c>
    </row>
    <row r="4" spans="1:3" ht="17.25" customHeight="1" x14ac:dyDescent="0.25">
      <c r="C4" s="14" t="s">
        <v>16</v>
      </c>
    </row>
    <row r="5" spans="1:3" ht="17.25" customHeight="1" x14ac:dyDescent="0.25">
      <c r="B5" s="15"/>
      <c r="C5" s="29" t="s">
        <v>381</v>
      </c>
    </row>
    <row r="6" spans="1:3" x14ac:dyDescent="0.25">
      <c r="B6" s="10"/>
    </row>
    <row r="7" spans="1:3" ht="72.75" customHeight="1" x14ac:dyDescent="0.25">
      <c r="B7" s="62" t="s">
        <v>335</v>
      </c>
      <c r="C7" s="74"/>
    </row>
    <row r="8" spans="1:3" x14ac:dyDescent="0.25">
      <c r="B8" s="5"/>
    </row>
    <row r="9" spans="1:3" ht="30" customHeight="1" x14ac:dyDescent="0.25">
      <c r="A9" s="68" t="s">
        <v>338</v>
      </c>
      <c r="B9" s="13" t="s">
        <v>334</v>
      </c>
      <c r="C9" s="12" t="s">
        <v>333</v>
      </c>
    </row>
    <row r="10" spans="1:3" ht="21" customHeight="1" x14ac:dyDescent="0.25">
      <c r="A10" s="69"/>
      <c r="B10" s="21">
        <v>1</v>
      </c>
      <c r="C10" s="22">
        <v>2</v>
      </c>
    </row>
    <row r="11" spans="1:3" ht="18.75" x14ac:dyDescent="0.3">
      <c r="A11" s="21">
        <v>1</v>
      </c>
      <c r="B11" s="60" t="s">
        <v>240</v>
      </c>
      <c r="C11" s="61"/>
    </row>
    <row r="12" spans="1:3" ht="18.75" x14ac:dyDescent="0.25">
      <c r="A12" s="21">
        <v>2</v>
      </c>
      <c r="B12" s="11" t="s">
        <v>332</v>
      </c>
      <c r="C12" s="4" t="s">
        <v>331</v>
      </c>
    </row>
    <row r="13" spans="1:3" ht="18.75" x14ac:dyDescent="0.25">
      <c r="A13" s="21">
        <v>3</v>
      </c>
      <c r="B13" s="11" t="s">
        <v>330</v>
      </c>
      <c r="C13" s="4" t="s">
        <v>329</v>
      </c>
    </row>
    <row r="14" spans="1:3" ht="18.75" x14ac:dyDescent="0.25">
      <c r="A14" s="21">
        <v>4</v>
      </c>
      <c r="B14" s="11" t="s">
        <v>328</v>
      </c>
      <c r="C14" s="4" t="s">
        <v>327</v>
      </c>
    </row>
    <row r="15" spans="1:3" ht="18.75" x14ac:dyDescent="0.25">
      <c r="A15" s="21">
        <v>5</v>
      </c>
      <c r="B15" s="11" t="s">
        <v>326</v>
      </c>
      <c r="C15" s="4" t="s">
        <v>325</v>
      </c>
    </row>
    <row r="16" spans="1:3" ht="18.75" x14ac:dyDescent="0.25">
      <c r="A16" s="21">
        <v>6</v>
      </c>
      <c r="B16" s="11" t="s">
        <v>324</v>
      </c>
      <c r="C16" s="4" t="s">
        <v>323</v>
      </c>
    </row>
    <row r="17" spans="1:3" ht="18.75" x14ac:dyDescent="0.25">
      <c r="A17" s="21">
        <v>7</v>
      </c>
      <c r="B17" s="11" t="s">
        <v>322</v>
      </c>
      <c r="C17" s="4" t="s">
        <v>321</v>
      </c>
    </row>
    <row r="18" spans="1:3" ht="18.75" x14ac:dyDescent="0.25">
      <c r="A18" s="21">
        <v>8</v>
      </c>
      <c r="B18" s="11" t="s">
        <v>320</v>
      </c>
      <c r="C18" s="4" t="s">
        <v>319</v>
      </c>
    </row>
    <row r="19" spans="1:3" ht="18.75" x14ac:dyDescent="0.25">
      <c r="A19" s="21">
        <v>9</v>
      </c>
      <c r="B19" s="11" t="s">
        <v>318</v>
      </c>
      <c r="C19" s="4" t="s">
        <v>317</v>
      </c>
    </row>
    <row r="20" spans="1:3" ht="18.75" x14ac:dyDescent="0.25">
      <c r="A20" s="21">
        <v>10</v>
      </c>
      <c r="B20" s="11" t="s">
        <v>316</v>
      </c>
      <c r="C20" s="4" t="s">
        <v>315</v>
      </c>
    </row>
    <row r="21" spans="1:3" ht="18.75" x14ac:dyDescent="0.25">
      <c r="A21" s="21">
        <v>11</v>
      </c>
      <c r="B21" s="11" t="s">
        <v>314</v>
      </c>
      <c r="C21" s="4" t="s">
        <v>313</v>
      </c>
    </row>
    <row r="22" spans="1:3" ht="18.75" x14ac:dyDescent="0.25">
      <c r="A22" s="21">
        <v>12</v>
      </c>
      <c r="B22" s="11" t="s">
        <v>312</v>
      </c>
      <c r="C22" s="4" t="s">
        <v>311</v>
      </c>
    </row>
    <row r="23" spans="1:3" ht="18.75" x14ac:dyDescent="0.25">
      <c r="A23" s="21">
        <v>13</v>
      </c>
      <c r="B23" s="11" t="s">
        <v>310</v>
      </c>
      <c r="C23" s="4" t="s">
        <v>309</v>
      </c>
    </row>
    <row r="24" spans="1:3" ht="18.75" x14ac:dyDescent="0.25">
      <c r="A24" s="21">
        <v>14</v>
      </c>
      <c r="B24" s="11" t="s">
        <v>308</v>
      </c>
      <c r="C24" s="4" t="s">
        <v>307</v>
      </c>
    </row>
    <row r="25" spans="1:3" ht="18.75" x14ac:dyDescent="0.25">
      <c r="A25" s="21">
        <v>15</v>
      </c>
      <c r="B25" s="11" t="s">
        <v>306</v>
      </c>
      <c r="C25" s="4" t="s">
        <v>305</v>
      </c>
    </row>
    <row r="26" spans="1:3" ht="18.75" x14ac:dyDescent="0.25">
      <c r="A26" s="21">
        <v>16</v>
      </c>
      <c r="B26" s="11" t="s">
        <v>304</v>
      </c>
      <c r="C26" s="4" t="s">
        <v>303</v>
      </c>
    </row>
    <row r="27" spans="1:3" ht="18.75" x14ac:dyDescent="0.25">
      <c r="A27" s="21">
        <v>17</v>
      </c>
      <c r="B27" s="11" t="s">
        <v>302</v>
      </c>
      <c r="C27" s="4" t="s">
        <v>301</v>
      </c>
    </row>
    <row r="28" spans="1:3" ht="18.75" x14ac:dyDescent="0.3">
      <c r="A28" s="21">
        <v>18</v>
      </c>
      <c r="B28" s="70" t="s">
        <v>199</v>
      </c>
      <c r="C28" s="75"/>
    </row>
    <row r="29" spans="1:3" ht="37.5" x14ac:dyDescent="0.25">
      <c r="A29" s="21">
        <v>19</v>
      </c>
      <c r="B29" s="11" t="s">
        <v>300</v>
      </c>
      <c r="C29" s="4" t="s">
        <v>299</v>
      </c>
    </row>
    <row r="30" spans="1:3" ht="18.75" x14ac:dyDescent="0.25">
      <c r="A30" s="21">
        <v>20</v>
      </c>
      <c r="B30" s="11" t="s">
        <v>298</v>
      </c>
      <c r="C30" s="4" t="s">
        <v>297</v>
      </c>
    </row>
    <row r="31" spans="1:3" ht="37.5" x14ac:dyDescent="0.25">
      <c r="A31" s="21">
        <v>21</v>
      </c>
      <c r="B31" s="11" t="s">
        <v>296</v>
      </c>
      <c r="C31" s="4" t="s">
        <v>295</v>
      </c>
    </row>
    <row r="32" spans="1:3" ht="18.75" x14ac:dyDescent="0.25">
      <c r="A32" s="21">
        <v>22</v>
      </c>
      <c r="B32" s="11" t="s">
        <v>294</v>
      </c>
      <c r="C32" s="4" t="s">
        <v>293</v>
      </c>
    </row>
    <row r="33" spans="1:3" ht="18.75" x14ac:dyDescent="0.25">
      <c r="A33" s="21">
        <v>23</v>
      </c>
      <c r="B33" s="11" t="s">
        <v>292</v>
      </c>
      <c r="C33" s="4" t="s">
        <v>291</v>
      </c>
    </row>
    <row r="34" spans="1:3" ht="18.75" x14ac:dyDescent="0.25">
      <c r="A34" s="21">
        <v>24</v>
      </c>
      <c r="B34" s="11" t="s">
        <v>290</v>
      </c>
      <c r="C34" s="4" t="s">
        <v>289</v>
      </c>
    </row>
    <row r="35" spans="1:3" ht="18.75" x14ac:dyDescent="0.25">
      <c r="A35" s="21">
        <v>25</v>
      </c>
      <c r="B35" s="11" t="s">
        <v>288</v>
      </c>
      <c r="C35" s="4" t="s">
        <v>287</v>
      </c>
    </row>
    <row r="36" spans="1:3" ht="18.75" x14ac:dyDescent="0.25">
      <c r="A36" s="21">
        <v>26</v>
      </c>
      <c r="B36" s="11" t="s">
        <v>61</v>
      </c>
      <c r="C36" s="4" t="s">
        <v>60</v>
      </c>
    </row>
    <row r="37" spans="1:3" ht="18.75" x14ac:dyDescent="0.25">
      <c r="A37" s="21">
        <v>27</v>
      </c>
      <c r="B37" s="11" t="s">
        <v>286</v>
      </c>
      <c r="C37" s="4" t="s">
        <v>285</v>
      </c>
    </row>
    <row r="38" spans="1:3" ht="18.75" x14ac:dyDescent="0.25">
      <c r="A38" s="21">
        <v>28</v>
      </c>
      <c r="B38" s="70" t="s">
        <v>83</v>
      </c>
      <c r="C38" s="71"/>
    </row>
    <row r="39" spans="1:3" ht="18.75" x14ac:dyDescent="0.25">
      <c r="A39" s="21">
        <v>29</v>
      </c>
      <c r="B39" s="11" t="s">
        <v>188</v>
      </c>
      <c r="C39" s="4" t="s">
        <v>187</v>
      </c>
    </row>
    <row r="40" spans="1:3" ht="37.5" x14ac:dyDescent="0.25">
      <c r="A40" s="21">
        <v>30</v>
      </c>
      <c r="B40" s="11" t="s">
        <v>284</v>
      </c>
      <c r="C40" s="4" t="s">
        <v>283</v>
      </c>
    </row>
    <row r="41" spans="1:3" ht="18.75" x14ac:dyDescent="0.25">
      <c r="A41" s="21">
        <v>31</v>
      </c>
      <c r="B41" s="11" t="s">
        <v>53</v>
      </c>
      <c r="C41" s="4" t="s">
        <v>52</v>
      </c>
    </row>
    <row r="42" spans="1:3" ht="18.75" x14ac:dyDescent="0.25">
      <c r="A42" s="21">
        <v>32</v>
      </c>
      <c r="B42" s="70" t="s">
        <v>70</v>
      </c>
      <c r="C42" s="71"/>
    </row>
    <row r="43" spans="1:3" ht="18.75" x14ac:dyDescent="0.25">
      <c r="A43" s="21">
        <v>33</v>
      </c>
      <c r="B43" s="11" t="s">
        <v>282</v>
      </c>
      <c r="C43" s="4" t="s">
        <v>281</v>
      </c>
    </row>
    <row r="44" spans="1:3" ht="18.75" x14ac:dyDescent="0.25">
      <c r="A44" s="21">
        <v>34</v>
      </c>
      <c r="B44" s="11" t="s">
        <v>280</v>
      </c>
      <c r="C44" s="4" t="s">
        <v>279</v>
      </c>
    </row>
    <row r="45" spans="1:3" ht="18.75" x14ac:dyDescent="0.25">
      <c r="A45" s="21">
        <v>35</v>
      </c>
      <c r="B45" s="11" t="s">
        <v>278</v>
      </c>
      <c r="C45" s="4" t="s">
        <v>277</v>
      </c>
    </row>
    <row r="46" spans="1:3" ht="18.75" x14ac:dyDescent="0.25">
      <c r="A46" s="21">
        <v>36</v>
      </c>
      <c r="B46" s="11" t="s">
        <v>276</v>
      </c>
      <c r="C46" s="4" t="s">
        <v>275</v>
      </c>
    </row>
    <row r="47" spans="1:3" ht="37.5" x14ac:dyDescent="0.25">
      <c r="A47" s="21">
        <v>37</v>
      </c>
      <c r="B47" s="11" t="s">
        <v>274</v>
      </c>
      <c r="C47" s="4" t="s">
        <v>273</v>
      </c>
    </row>
    <row r="48" spans="1:3" ht="37.5" x14ac:dyDescent="0.25">
      <c r="A48" s="21">
        <v>38</v>
      </c>
      <c r="B48" s="11" t="s">
        <v>272</v>
      </c>
      <c r="C48" s="4" t="s">
        <v>271</v>
      </c>
    </row>
    <row r="49" spans="1:3" ht="18.75" x14ac:dyDescent="0.25">
      <c r="A49" s="21">
        <v>39</v>
      </c>
      <c r="B49" s="11" t="s">
        <v>270</v>
      </c>
      <c r="C49" s="4" t="s">
        <v>269</v>
      </c>
    </row>
    <row r="50" spans="1:3" ht="18.75" x14ac:dyDescent="0.25">
      <c r="A50" s="21">
        <v>40</v>
      </c>
      <c r="B50" s="11" t="s">
        <v>268</v>
      </c>
      <c r="C50" s="4" t="s">
        <v>267</v>
      </c>
    </row>
    <row r="51" spans="1:3" ht="18.75" x14ac:dyDescent="0.25">
      <c r="A51" s="21">
        <v>41</v>
      </c>
      <c r="B51" s="11" t="s">
        <v>266</v>
      </c>
      <c r="C51" s="4" t="s">
        <v>265</v>
      </c>
    </row>
    <row r="52" spans="1:3" ht="18.75" x14ac:dyDescent="0.25">
      <c r="A52" s="21">
        <v>42</v>
      </c>
      <c r="B52" s="11" t="s">
        <v>264</v>
      </c>
      <c r="C52" s="4" t="s">
        <v>263</v>
      </c>
    </row>
    <row r="53" spans="1:3" ht="18.75" x14ac:dyDescent="0.25">
      <c r="A53" s="21">
        <v>43</v>
      </c>
      <c r="B53" s="11" t="s">
        <v>196</v>
      </c>
      <c r="C53" s="4" t="s">
        <v>262</v>
      </c>
    </row>
    <row r="54" spans="1:3" ht="18.75" x14ac:dyDescent="0.25">
      <c r="A54" s="21">
        <v>44</v>
      </c>
      <c r="B54" s="11" t="s">
        <v>261</v>
      </c>
      <c r="C54" s="4" t="s">
        <v>260</v>
      </c>
    </row>
    <row r="55" spans="1:3" ht="37.5" x14ac:dyDescent="0.25">
      <c r="A55" s="21">
        <v>45</v>
      </c>
      <c r="B55" s="11" t="s">
        <v>259</v>
      </c>
      <c r="C55" s="4" t="s">
        <v>258</v>
      </c>
    </row>
    <row r="56" spans="1:3" ht="37.5" x14ac:dyDescent="0.25">
      <c r="A56" s="21">
        <v>46</v>
      </c>
      <c r="B56" s="11" t="s">
        <v>257</v>
      </c>
      <c r="C56" s="4" t="s">
        <v>256</v>
      </c>
    </row>
    <row r="57" spans="1:3" ht="56.25" x14ac:dyDescent="0.25">
      <c r="A57" s="21">
        <v>47</v>
      </c>
      <c r="B57" s="11" t="s">
        <v>255</v>
      </c>
      <c r="C57" s="4" t="s">
        <v>254</v>
      </c>
    </row>
    <row r="58" spans="1:3" ht="18.75" x14ac:dyDescent="0.25">
      <c r="A58" s="21">
        <v>48</v>
      </c>
      <c r="B58" s="11" t="s">
        <v>253</v>
      </c>
      <c r="C58" s="4" t="s">
        <v>252</v>
      </c>
    </row>
    <row r="59" spans="1:3" ht="18.75" x14ac:dyDescent="0.25">
      <c r="A59" s="21">
        <v>49</v>
      </c>
      <c r="B59" s="72" t="s">
        <v>251</v>
      </c>
      <c r="C59" s="73"/>
    </row>
    <row r="60" spans="1:3" ht="37.5" x14ac:dyDescent="0.25">
      <c r="A60" s="21">
        <v>50</v>
      </c>
      <c r="B60" s="11" t="s">
        <v>250</v>
      </c>
      <c r="C60" s="4" t="s">
        <v>249</v>
      </c>
    </row>
    <row r="61" spans="1:3" ht="37.5" x14ac:dyDescent="0.25">
      <c r="A61" s="21">
        <v>51</v>
      </c>
      <c r="B61" s="11" t="s">
        <v>248</v>
      </c>
      <c r="C61" s="4" t="s">
        <v>247</v>
      </c>
    </row>
    <row r="62" spans="1:3" ht="37.5" x14ac:dyDescent="0.25">
      <c r="A62" s="21">
        <v>52</v>
      </c>
      <c r="B62" s="11" t="s">
        <v>246</v>
      </c>
      <c r="C62" s="4" t="s">
        <v>245</v>
      </c>
    </row>
    <row r="63" spans="1:3" x14ac:dyDescent="0.25">
      <c r="B63" s="10"/>
    </row>
  </sheetData>
  <mergeCells count="7">
    <mergeCell ref="A9:A10"/>
    <mergeCell ref="B42:C42"/>
    <mergeCell ref="B59:C59"/>
    <mergeCell ref="B7:C7"/>
    <mergeCell ref="B11:C11"/>
    <mergeCell ref="B28:C28"/>
    <mergeCell ref="B38:C38"/>
  </mergeCells>
  <pageMargins left="0.98425196850393704" right="0.39370078740157483" top="0.74803149606299213" bottom="0.55118110236220474" header="0.31496062992125984" footer="0.31496062992125984"/>
  <pageSetup paperSize="9" scale="7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view="pageBreakPreview" topLeftCell="A19" zoomScale="80" zoomScaleNormal="78" zoomScaleSheetLayoutView="80" workbookViewId="0">
      <selection sqref="A1:D25"/>
    </sheetView>
  </sheetViews>
  <sheetFormatPr defaultRowHeight="15" x14ac:dyDescent="0.25"/>
  <cols>
    <col min="1" max="1" width="9.140625" style="25"/>
    <col min="2" max="2" width="12.28515625" style="25" customWidth="1"/>
    <col min="3" max="3" width="56.28515625" style="25" customWidth="1"/>
    <col min="4" max="4" width="34.5703125" style="25" customWidth="1"/>
    <col min="5" max="16384" width="9.140625" style="25"/>
  </cols>
  <sheetData>
    <row r="1" spans="1:4" x14ac:dyDescent="0.25">
      <c r="C1" s="28"/>
      <c r="D1" s="28" t="s">
        <v>377</v>
      </c>
    </row>
    <row r="2" spans="1:4" x14ac:dyDescent="0.25">
      <c r="C2" s="28"/>
      <c r="D2" s="28" t="s">
        <v>389</v>
      </c>
    </row>
    <row r="3" spans="1:4" ht="15" customHeight="1" x14ac:dyDescent="0.25">
      <c r="C3" s="28"/>
      <c r="D3" s="28" t="s">
        <v>390</v>
      </c>
    </row>
    <row r="4" spans="1:4" x14ac:dyDescent="0.25">
      <c r="C4" s="28"/>
      <c r="D4" s="28" t="s">
        <v>16</v>
      </c>
    </row>
    <row r="5" spans="1:4" ht="15.75" x14ac:dyDescent="0.25">
      <c r="C5" s="28"/>
      <c r="D5" s="29" t="s">
        <v>381</v>
      </c>
    </row>
    <row r="6" spans="1:4" x14ac:dyDescent="0.25">
      <c r="C6" s="28"/>
      <c r="D6" s="28"/>
    </row>
    <row r="7" spans="1:4" ht="80.25" customHeight="1" x14ac:dyDescent="0.25">
      <c r="A7" s="77" t="s">
        <v>382</v>
      </c>
      <c r="B7" s="77"/>
      <c r="C7" s="77"/>
      <c r="D7" s="77"/>
    </row>
    <row r="9" spans="1:4" ht="51.75" customHeight="1" x14ac:dyDescent="0.25">
      <c r="A9" s="76" t="s">
        <v>339</v>
      </c>
      <c r="B9" s="24" t="s">
        <v>349</v>
      </c>
      <c r="C9" s="24" t="s">
        <v>350</v>
      </c>
      <c r="D9" s="24" t="s">
        <v>351</v>
      </c>
    </row>
    <row r="10" spans="1:4" ht="18" customHeight="1" x14ac:dyDescent="0.25">
      <c r="A10" s="76"/>
      <c r="B10" s="24">
        <v>1</v>
      </c>
      <c r="C10" s="24">
        <v>2</v>
      </c>
      <c r="D10" s="24">
        <v>3</v>
      </c>
    </row>
    <row r="11" spans="1:4" ht="45.75" customHeight="1" x14ac:dyDescent="0.25">
      <c r="A11" s="13">
        <v>1</v>
      </c>
      <c r="B11" s="24" t="s">
        <v>352</v>
      </c>
      <c r="C11" s="26" t="s">
        <v>353</v>
      </c>
      <c r="D11" s="27"/>
    </row>
    <row r="12" spans="1:4" ht="100.5" customHeight="1" x14ac:dyDescent="0.25">
      <c r="A12" s="13">
        <v>2</v>
      </c>
      <c r="B12" s="24" t="s">
        <v>354</v>
      </c>
      <c r="C12" s="26" t="s">
        <v>355</v>
      </c>
      <c r="D12" s="26" t="s">
        <v>356</v>
      </c>
    </row>
    <row r="13" spans="1:4" ht="40.5" customHeight="1" x14ac:dyDescent="0.25">
      <c r="A13" s="13">
        <v>3</v>
      </c>
      <c r="B13" s="24" t="s">
        <v>357</v>
      </c>
      <c r="C13" s="26" t="s">
        <v>358</v>
      </c>
      <c r="D13" s="27"/>
    </row>
    <row r="14" spans="1:4" ht="40.5" customHeight="1" x14ac:dyDescent="0.25">
      <c r="A14" s="13">
        <v>4</v>
      </c>
      <c r="B14" s="24" t="s">
        <v>359</v>
      </c>
      <c r="C14" s="26" t="s">
        <v>360</v>
      </c>
      <c r="D14" s="27"/>
    </row>
    <row r="15" spans="1:4" ht="40.5" customHeight="1" x14ac:dyDescent="0.25">
      <c r="A15" s="13">
        <v>5</v>
      </c>
      <c r="B15" s="24" t="s">
        <v>361</v>
      </c>
      <c r="C15" s="26" t="s">
        <v>362</v>
      </c>
      <c r="D15" s="27"/>
    </row>
    <row r="16" spans="1:4" ht="40.5" customHeight="1" x14ac:dyDescent="0.25">
      <c r="A16" s="13">
        <v>6</v>
      </c>
      <c r="B16" s="24" t="s">
        <v>363</v>
      </c>
      <c r="C16" s="26" t="s">
        <v>364</v>
      </c>
      <c r="D16" s="27"/>
    </row>
    <row r="17" spans="1:4" ht="40.5" customHeight="1" x14ac:dyDescent="0.25">
      <c r="A17" s="13">
        <v>7</v>
      </c>
      <c r="B17" s="24" t="s">
        <v>365</v>
      </c>
      <c r="C17" s="26" t="s">
        <v>366</v>
      </c>
      <c r="D17" s="27"/>
    </row>
    <row r="18" spans="1:4" ht="40.5" customHeight="1" x14ac:dyDescent="0.25">
      <c r="A18" s="13">
        <v>8</v>
      </c>
      <c r="B18" s="24" t="s">
        <v>367</v>
      </c>
      <c r="C18" s="26" t="s">
        <v>368</v>
      </c>
      <c r="D18" s="27"/>
    </row>
    <row r="19" spans="1:4" ht="40.5" customHeight="1" x14ac:dyDescent="0.25">
      <c r="A19" s="13">
        <v>9</v>
      </c>
      <c r="B19" s="24" t="s">
        <v>369</v>
      </c>
      <c r="C19" s="26" t="s">
        <v>370</v>
      </c>
      <c r="D19" s="27"/>
    </row>
    <row r="20" spans="1:4" ht="40.5" customHeight="1" x14ac:dyDescent="0.25">
      <c r="A20" s="13">
        <v>10</v>
      </c>
      <c r="B20" s="24" t="s">
        <v>371</v>
      </c>
      <c r="C20" s="26" t="s">
        <v>372</v>
      </c>
      <c r="D20" s="27"/>
    </row>
    <row r="21" spans="1:4" ht="40.5" customHeight="1" x14ac:dyDescent="0.25">
      <c r="A21" s="13">
        <v>11</v>
      </c>
      <c r="B21" s="24" t="s">
        <v>373</v>
      </c>
      <c r="C21" s="26" t="s">
        <v>374</v>
      </c>
      <c r="D21" s="27"/>
    </row>
    <row r="22" spans="1:4" ht="40.5" customHeight="1" x14ac:dyDescent="0.25">
      <c r="A22" s="13">
        <v>12</v>
      </c>
      <c r="B22" s="24" t="s">
        <v>375</v>
      </c>
      <c r="C22" s="26" t="s">
        <v>376</v>
      </c>
      <c r="D22" s="27"/>
    </row>
    <row r="23" spans="1:4" ht="55.5" customHeight="1" x14ac:dyDescent="0.25">
      <c r="A23" s="78" t="s">
        <v>383</v>
      </c>
      <c r="B23" s="79"/>
      <c r="C23" s="79"/>
      <c r="D23" s="79"/>
    </row>
  </sheetData>
  <mergeCells count="3">
    <mergeCell ref="A9:A10"/>
    <mergeCell ref="A7:D7"/>
    <mergeCell ref="A23:D23"/>
  </mergeCells>
  <pageMargins left="0.98425196850393704" right="0.39370078740157483" top="0.74803149606299213" bottom="0.55118110236220474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33 КСЛП</vt:lpstr>
      <vt:lpstr>33.1 Сочетанные хирург.вмеш.</vt:lpstr>
      <vt:lpstr>33.2 Однотипные операции </vt:lpstr>
      <vt:lpstr>33.3 сопров.лекарствен.тер.</vt:lpstr>
      <vt:lpstr>'33.1 Сочетанные хирург.вмеш.'!Заголовки_для_печати</vt:lpstr>
      <vt:lpstr>'33.2 Однотипные операции '!Заголовки_для_печати</vt:lpstr>
      <vt:lpstr>'33 КСЛП'!Область_печати</vt:lpstr>
      <vt:lpstr>'33.1 Сочетанные хирург.вмеш.'!Область_печати</vt:lpstr>
      <vt:lpstr>'33.3 сопров.лекарствен.тер.'!Область_печати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Ляшенко Наталья Владимировна</dc:creator>
  <cp:lastModifiedBy>Анастасия Отрощенкова</cp:lastModifiedBy>
  <cp:lastPrinted>2023-01-30T06:45:29Z</cp:lastPrinted>
  <dcterms:created xsi:type="dcterms:W3CDTF">2022-12-04T12:26:40Z</dcterms:created>
  <dcterms:modified xsi:type="dcterms:W3CDTF">2023-01-30T06:47:16Z</dcterms:modified>
</cp:coreProperties>
</file>